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motta\Downloads\"/>
    </mc:Choice>
  </mc:AlternateContent>
  <xr:revisionPtr revIDLastSave="0" documentId="13_ncr:1_{5F91EC07-CCEC-4455-85DA-F6B093B44B7C}" xr6:coauthVersionLast="47" xr6:coauthVersionMax="47" xr10:uidLastSave="{00000000-0000-0000-0000-000000000000}"/>
  <bookViews>
    <workbookView xWindow="28680" yWindow="-120" windowWidth="29040" windowHeight="15720" activeTab="1" xr2:uid="{CD1B114D-B2EC-41B2-9F2E-2998117D04D3}"/>
  </bookViews>
  <sheets>
    <sheet name="tipos" sheetId="55" r:id="rId1"/>
    <sheet name="principal" sheetId="1" r:id="rId2"/>
    <sheet name="net" sheetId="67" r:id="rId3"/>
    <sheet name="Gráf1" sheetId="68" r:id="rId4"/>
    <sheet name="Gráf2" sheetId="69" r:id="rId5"/>
    <sheet name="cal" sheetId="5" r:id="rId6"/>
    <sheet name="dados" sheetId="2" r:id="rId7"/>
    <sheet name="controle" sheetId="3" r:id="rId8"/>
    <sheet name="Home" sheetId="70" r:id="rId9"/>
  </sheets>
  <externalReferences>
    <externalReference r:id="rId10"/>
  </externalReferences>
  <definedNames>
    <definedName name="abertura">_L2C8</definedName>
    <definedName name="abertura4">_L2C8</definedName>
    <definedName name="abertura5">_L2C8</definedName>
    <definedName name="abertura6">_L2C8</definedName>
    <definedName name="banco">principal!$AP$20</definedName>
    <definedName name="ccount5">_L2C8</definedName>
    <definedName name="cont1">controle!$C$7</definedName>
    <definedName name="cont2">controle!$C$8</definedName>
    <definedName name="cont3">controle!$C$9</definedName>
    <definedName name="cont5">_L2C8</definedName>
    <definedName name="count5">_L2C8</definedName>
    <definedName name="count6">cal!$K$2</definedName>
    <definedName name="count7">cal!$O$2</definedName>
    <definedName name="count8">cal!$S$3</definedName>
    <definedName name="cred">controle!$C$5</definedName>
    <definedName name="dataf">principal!$F$21</definedName>
    <definedName name="datai">principal!$F$20</definedName>
    <definedName name="deb">controle!$C$6</definedName>
    <definedName name="hyhyhy">_L2C8</definedName>
    <definedName name="msgboxnet">cal!$V$3</definedName>
    <definedName name="num">controle!$C$3</definedName>
    <definedName name="tipo">principal!$AP$21</definedName>
    <definedName name="today">controle!$C$2</definedName>
    <definedName name="volta">_L2C8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" i="5" l="1"/>
  <c r="C9" i="3"/>
  <c r="C8" i="3"/>
  <c r="Y6" i="5"/>
  <c r="Z6" i="5"/>
  <c r="AA6" i="5"/>
  <c r="AB6" i="5"/>
  <c r="Y7" i="5"/>
  <c r="Z7" i="5"/>
  <c r="AA7" i="5"/>
  <c r="AB7" i="5"/>
  <c r="Y8" i="5"/>
  <c r="Z8" i="5"/>
  <c r="AA8" i="5"/>
  <c r="AB8" i="5"/>
  <c r="Y9" i="5"/>
  <c r="Z9" i="5"/>
  <c r="AA9" i="5"/>
  <c r="AB9" i="5"/>
  <c r="Y10" i="5"/>
  <c r="Z10" i="5"/>
  <c r="AA10" i="5"/>
  <c r="AB10" i="5"/>
  <c r="Y11" i="5"/>
  <c r="Z11" i="5"/>
  <c r="AA11" i="5"/>
  <c r="AB11" i="5"/>
  <c r="Y12" i="5"/>
  <c r="Z12" i="5"/>
  <c r="AA12" i="5"/>
  <c r="AB12" i="5"/>
  <c r="Y13" i="5"/>
  <c r="Z13" i="5"/>
  <c r="AA13" i="5"/>
  <c r="AB13" i="5"/>
  <c r="Y14" i="5"/>
  <c r="Z14" i="5"/>
  <c r="AA14" i="5"/>
  <c r="AB14" i="5"/>
  <c r="Y15" i="5"/>
  <c r="Z15" i="5"/>
  <c r="AA15" i="5"/>
  <c r="AB15" i="5"/>
  <c r="Y16" i="5"/>
  <c r="Z16" i="5"/>
  <c r="AA16" i="5"/>
  <c r="AB16" i="5"/>
  <c r="Y17" i="5"/>
  <c r="Z17" i="5"/>
  <c r="AA17" i="5"/>
  <c r="AB17" i="5"/>
  <c r="Y18" i="5"/>
  <c r="Z18" i="5"/>
  <c r="AA18" i="5"/>
  <c r="AB18" i="5"/>
  <c r="Y19" i="5"/>
  <c r="Z19" i="5"/>
  <c r="AA19" i="5"/>
  <c r="AB19" i="5"/>
  <c r="Y20" i="5"/>
  <c r="Z20" i="5"/>
  <c r="AA20" i="5"/>
  <c r="AB20" i="5"/>
  <c r="Y21" i="5"/>
  <c r="Z21" i="5"/>
  <c r="AA21" i="5"/>
  <c r="AB21" i="5"/>
  <c r="Y22" i="5"/>
  <c r="Z22" i="5"/>
  <c r="AA22" i="5"/>
  <c r="AB22" i="5"/>
  <c r="Y23" i="5"/>
  <c r="Z23" i="5"/>
  <c r="AA23" i="5"/>
  <c r="AB23" i="5"/>
  <c r="Y24" i="5"/>
  <c r="Z24" i="5"/>
  <c r="AA24" i="5"/>
  <c r="AB24" i="5"/>
  <c r="Y25" i="5"/>
  <c r="Z25" i="5"/>
  <c r="AA25" i="5"/>
  <c r="AB25" i="5"/>
  <c r="Y26" i="5"/>
  <c r="Z26" i="5"/>
  <c r="AA26" i="5"/>
  <c r="AB26" i="5"/>
  <c r="Y27" i="5"/>
  <c r="Z27" i="5"/>
  <c r="AA27" i="5"/>
  <c r="AB27" i="5"/>
  <c r="Y28" i="5"/>
  <c r="Z28" i="5"/>
  <c r="AA28" i="5"/>
  <c r="AB28" i="5"/>
  <c r="Y29" i="5"/>
  <c r="Z29" i="5"/>
  <c r="AA29" i="5"/>
  <c r="AB29" i="5"/>
  <c r="Y30" i="5"/>
  <c r="Z30" i="5"/>
  <c r="AA30" i="5"/>
  <c r="AB30" i="5"/>
  <c r="Y31" i="5"/>
  <c r="Z31" i="5"/>
  <c r="AA31" i="5"/>
  <c r="AB31" i="5"/>
  <c r="Y32" i="5"/>
  <c r="Z32" i="5"/>
  <c r="AA32" i="5"/>
  <c r="AB32" i="5"/>
  <c r="Y33" i="5"/>
  <c r="Z33" i="5"/>
  <c r="AA33" i="5"/>
  <c r="AB33" i="5"/>
  <c r="Y34" i="5"/>
  <c r="Z34" i="5"/>
  <c r="AA34" i="5"/>
  <c r="AB34" i="5"/>
  <c r="Y35" i="5"/>
  <c r="Z35" i="5"/>
  <c r="AA35" i="5"/>
  <c r="AB35" i="5"/>
  <c r="Y36" i="5"/>
  <c r="Z36" i="5"/>
  <c r="AA36" i="5"/>
  <c r="AB36" i="5"/>
  <c r="Y37" i="5"/>
  <c r="Z37" i="5"/>
  <c r="AA37" i="5"/>
  <c r="AB37" i="5"/>
  <c r="Y38" i="5"/>
  <c r="Z38" i="5"/>
  <c r="AA38" i="5"/>
  <c r="AB38" i="5"/>
  <c r="Y39" i="5"/>
  <c r="Z39" i="5"/>
  <c r="AA39" i="5"/>
  <c r="AB39" i="5"/>
  <c r="Y40" i="5"/>
  <c r="Z40" i="5"/>
  <c r="AA40" i="5"/>
  <c r="AB40" i="5"/>
  <c r="Y41" i="5"/>
  <c r="Z41" i="5"/>
  <c r="AA41" i="5"/>
  <c r="AB41" i="5"/>
  <c r="Y42" i="5"/>
  <c r="Z42" i="5"/>
  <c r="AA42" i="5"/>
  <c r="AB42" i="5"/>
  <c r="Y43" i="5"/>
  <c r="Z43" i="5"/>
  <c r="AA43" i="5"/>
  <c r="AB43" i="5"/>
  <c r="Y44" i="5"/>
  <c r="Z44" i="5"/>
  <c r="AA44" i="5"/>
  <c r="AB44" i="5"/>
  <c r="Y45" i="5"/>
  <c r="Z45" i="5"/>
  <c r="AA45" i="5"/>
  <c r="AB45" i="5"/>
  <c r="Y46" i="5"/>
  <c r="Z46" i="5"/>
  <c r="AA46" i="5"/>
  <c r="AB46" i="5"/>
  <c r="Y47" i="5"/>
  <c r="Z47" i="5"/>
  <c r="AA47" i="5"/>
  <c r="AB47" i="5"/>
  <c r="Y48" i="5"/>
  <c r="Z48" i="5"/>
  <c r="AA48" i="5"/>
  <c r="AB48" i="5"/>
  <c r="Y49" i="5"/>
  <c r="Z49" i="5"/>
  <c r="AA49" i="5"/>
  <c r="AB49" i="5"/>
  <c r="Y50" i="5"/>
  <c r="Z50" i="5"/>
  <c r="AA50" i="5"/>
  <c r="AB50" i="5"/>
  <c r="Y51" i="5"/>
  <c r="Z51" i="5"/>
  <c r="AA51" i="5"/>
  <c r="AB51" i="5"/>
  <c r="Y52" i="5"/>
  <c r="Z52" i="5"/>
  <c r="AA52" i="5"/>
  <c r="AB52" i="5"/>
  <c r="Y53" i="5"/>
  <c r="Z53" i="5"/>
  <c r="AA53" i="5"/>
  <c r="AB53" i="5"/>
  <c r="Y54" i="5"/>
  <c r="Z54" i="5"/>
  <c r="AA54" i="5"/>
  <c r="AB54" i="5"/>
  <c r="Y55" i="5"/>
  <c r="Z55" i="5"/>
  <c r="AA55" i="5"/>
  <c r="AB55" i="5"/>
  <c r="Y56" i="5"/>
  <c r="Z56" i="5"/>
  <c r="AA56" i="5"/>
  <c r="AB56" i="5"/>
  <c r="Y57" i="5"/>
  <c r="Z57" i="5"/>
  <c r="AA57" i="5"/>
  <c r="AB57" i="5"/>
  <c r="Y58" i="5"/>
  <c r="Z58" i="5"/>
  <c r="AA58" i="5"/>
  <c r="AB58" i="5"/>
  <c r="Y59" i="5"/>
  <c r="Z59" i="5"/>
  <c r="AA59" i="5"/>
  <c r="AB59" i="5"/>
  <c r="Y60" i="5"/>
  <c r="Z60" i="5"/>
  <c r="AA60" i="5"/>
  <c r="AB60" i="5"/>
  <c r="Y61" i="5"/>
  <c r="Z61" i="5"/>
  <c r="AA61" i="5"/>
  <c r="AB61" i="5"/>
  <c r="Y62" i="5"/>
  <c r="Z62" i="5"/>
  <c r="AA62" i="5"/>
  <c r="AB62" i="5"/>
  <c r="Y63" i="5"/>
  <c r="Z63" i="5"/>
  <c r="AA63" i="5"/>
  <c r="AB63" i="5"/>
  <c r="Y64" i="5"/>
  <c r="Z64" i="5"/>
  <c r="AA64" i="5"/>
  <c r="AB64" i="5"/>
  <c r="Y65" i="5"/>
  <c r="Z65" i="5"/>
  <c r="AA65" i="5"/>
  <c r="AB65" i="5"/>
  <c r="Y66" i="5"/>
  <c r="Z66" i="5"/>
  <c r="AA66" i="5"/>
  <c r="AB66" i="5"/>
  <c r="Y67" i="5"/>
  <c r="Z67" i="5"/>
  <c r="AA67" i="5"/>
  <c r="AB67" i="5"/>
  <c r="Y68" i="5"/>
  <c r="Z68" i="5"/>
  <c r="AA68" i="5"/>
  <c r="AB68" i="5"/>
  <c r="Y69" i="5"/>
  <c r="Z69" i="5"/>
  <c r="AA69" i="5"/>
  <c r="AB69" i="5"/>
  <c r="Y70" i="5"/>
  <c r="Z70" i="5"/>
  <c r="AA70" i="5"/>
  <c r="AB70" i="5"/>
  <c r="Y71" i="5"/>
  <c r="Z71" i="5"/>
  <c r="AA71" i="5"/>
  <c r="AB71" i="5"/>
  <c r="Y72" i="5"/>
  <c r="Z72" i="5"/>
  <c r="AA72" i="5"/>
  <c r="AB72" i="5"/>
  <c r="Y73" i="5"/>
  <c r="Z73" i="5"/>
  <c r="AA73" i="5"/>
  <c r="AB73" i="5"/>
  <c r="Y74" i="5"/>
  <c r="Z74" i="5"/>
  <c r="AA74" i="5"/>
  <c r="AB74" i="5"/>
  <c r="Y75" i="5"/>
  <c r="Z75" i="5"/>
  <c r="AA75" i="5"/>
  <c r="AB75" i="5"/>
  <c r="Y76" i="5"/>
  <c r="Z76" i="5"/>
  <c r="AA76" i="5"/>
  <c r="AB76" i="5"/>
  <c r="Y77" i="5"/>
  <c r="Z77" i="5"/>
  <c r="AA77" i="5"/>
  <c r="AB77" i="5"/>
  <c r="Y78" i="5"/>
  <c r="Z78" i="5"/>
  <c r="AA78" i="5"/>
  <c r="AB78" i="5"/>
  <c r="Y79" i="5"/>
  <c r="Z79" i="5"/>
  <c r="AA79" i="5"/>
  <c r="AB79" i="5"/>
  <c r="Y80" i="5"/>
  <c r="Z80" i="5"/>
  <c r="AA80" i="5"/>
  <c r="AB80" i="5"/>
  <c r="Y81" i="5"/>
  <c r="Z81" i="5"/>
  <c r="AA81" i="5"/>
  <c r="AB81" i="5"/>
  <c r="Y82" i="5"/>
  <c r="Z82" i="5"/>
  <c r="AA82" i="5"/>
  <c r="AB82" i="5"/>
  <c r="Y83" i="5"/>
  <c r="Z83" i="5"/>
  <c r="AA83" i="5"/>
  <c r="AB83" i="5"/>
  <c r="Y84" i="5"/>
  <c r="Z84" i="5"/>
  <c r="AA84" i="5"/>
  <c r="AB84" i="5"/>
  <c r="Y85" i="5"/>
  <c r="Z85" i="5"/>
  <c r="AA85" i="5"/>
  <c r="AB85" i="5"/>
  <c r="Y86" i="5"/>
  <c r="Z86" i="5"/>
  <c r="AA86" i="5"/>
  <c r="AB86" i="5"/>
  <c r="Y87" i="5"/>
  <c r="Z87" i="5"/>
  <c r="AA87" i="5"/>
  <c r="AB87" i="5"/>
  <c r="Y88" i="5"/>
  <c r="Z88" i="5"/>
  <c r="AA88" i="5"/>
  <c r="AB88" i="5"/>
  <c r="Y89" i="5"/>
  <c r="Z89" i="5"/>
  <c r="AA89" i="5"/>
  <c r="AB89" i="5"/>
  <c r="Y90" i="5"/>
  <c r="Z90" i="5"/>
  <c r="AA90" i="5"/>
  <c r="AB90" i="5"/>
  <c r="Y91" i="5"/>
  <c r="Z91" i="5"/>
  <c r="AA91" i="5"/>
  <c r="AB91" i="5"/>
  <c r="Y92" i="5"/>
  <c r="Z92" i="5"/>
  <c r="AA92" i="5"/>
  <c r="AB92" i="5"/>
  <c r="Y93" i="5"/>
  <c r="Z93" i="5"/>
  <c r="AA93" i="5"/>
  <c r="AB93" i="5"/>
  <c r="Y94" i="5"/>
  <c r="Z94" i="5"/>
  <c r="AA94" i="5"/>
  <c r="AB94" i="5"/>
  <c r="Y95" i="5"/>
  <c r="Z95" i="5"/>
  <c r="AA95" i="5"/>
  <c r="AB95" i="5"/>
  <c r="Y96" i="5"/>
  <c r="Z96" i="5"/>
  <c r="AA96" i="5"/>
  <c r="AB96" i="5"/>
  <c r="Y97" i="5"/>
  <c r="Z97" i="5"/>
  <c r="AA97" i="5"/>
  <c r="AB97" i="5"/>
  <c r="Y98" i="5"/>
  <c r="Z98" i="5"/>
  <c r="AA98" i="5"/>
  <c r="AB98" i="5"/>
  <c r="Y99" i="5"/>
  <c r="Z99" i="5"/>
  <c r="AA99" i="5"/>
  <c r="AB99" i="5"/>
  <c r="Y100" i="5"/>
  <c r="Z100" i="5"/>
  <c r="AA100" i="5"/>
  <c r="AB100" i="5"/>
  <c r="Y101" i="5"/>
  <c r="Z101" i="5"/>
  <c r="AA101" i="5"/>
  <c r="AB101" i="5"/>
  <c r="Y102" i="5"/>
  <c r="Z102" i="5"/>
  <c r="AA102" i="5"/>
  <c r="AB102" i="5"/>
  <c r="Y103" i="5"/>
  <c r="Z103" i="5"/>
  <c r="AA103" i="5"/>
  <c r="AB103" i="5"/>
  <c r="Y104" i="5"/>
  <c r="Z104" i="5"/>
  <c r="AA104" i="5"/>
  <c r="AB104" i="5"/>
  <c r="Y105" i="5"/>
  <c r="Z105" i="5"/>
  <c r="AA105" i="5"/>
  <c r="AB105" i="5"/>
  <c r="Y106" i="5"/>
  <c r="Z106" i="5"/>
  <c r="AA106" i="5"/>
  <c r="AB106" i="5"/>
  <c r="Y107" i="5"/>
  <c r="Z107" i="5"/>
  <c r="AA107" i="5"/>
  <c r="AB107" i="5"/>
  <c r="Y108" i="5"/>
  <c r="Z108" i="5"/>
  <c r="AA108" i="5"/>
  <c r="AB108" i="5"/>
  <c r="Y109" i="5"/>
  <c r="Z109" i="5"/>
  <c r="AA109" i="5"/>
  <c r="AB109" i="5"/>
  <c r="Y110" i="5"/>
  <c r="Z110" i="5"/>
  <c r="AA110" i="5"/>
  <c r="AB110" i="5"/>
  <c r="Y111" i="5"/>
  <c r="Z111" i="5"/>
  <c r="AA111" i="5"/>
  <c r="AB111" i="5"/>
  <c r="Y112" i="5"/>
  <c r="Z112" i="5"/>
  <c r="AA112" i="5"/>
  <c r="AB112" i="5"/>
  <c r="Y113" i="5"/>
  <c r="Z113" i="5"/>
  <c r="AA113" i="5"/>
  <c r="AB113" i="5"/>
  <c r="Y114" i="5"/>
  <c r="Z114" i="5"/>
  <c r="AA114" i="5"/>
  <c r="AB114" i="5"/>
  <c r="Y115" i="5"/>
  <c r="Z115" i="5"/>
  <c r="AA115" i="5"/>
  <c r="AB115" i="5"/>
  <c r="Y116" i="5"/>
  <c r="Z116" i="5"/>
  <c r="AA116" i="5"/>
  <c r="AB116" i="5"/>
  <c r="Y117" i="5"/>
  <c r="Z117" i="5"/>
  <c r="AA117" i="5"/>
  <c r="AB117" i="5"/>
  <c r="Y118" i="5"/>
  <c r="Z118" i="5"/>
  <c r="AA118" i="5"/>
  <c r="AB118" i="5"/>
  <c r="Y119" i="5"/>
  <c r="Z119" i="5"/>
  <c r="AA119" i="5"/>
  <c r="AB119" i="5"/>
  <c r="Y120" i="5"/>
  <c r="Z120" i="5"/>
  <c r="AA120" i="5"/>
  <c r="AB120" i="5"/>
  <c r="Y121" i="5"/>
  <c r="Z121" i="5"/>
  <c r="AA121" i="5"/>
  <c r="AB121" i="5"/>
  <c r="Y122" i="5"/>
  <c r="Z122" i="5"/>
  <c r="AA122" i="5"/>
  <c r="AB122" i="5"/>
  <c r="Y123" i="5"/>
  <c r="Z123" i="5"/>
  <c r="AA123" i="5"/>
  <c r="AB123" i="5"/>
  <c r="Y124" i="5"/>
  <c r="Z124" i="5"/>
  <c r="AA124" i="5"/>
  <c r="AB124" i="5"/>
  <c r="Y125" i="5"/>
  <c r="Z125" i="5"/>
  <c r="AA125" i="5"/>
  <c r="AB125" i="5"/>
  <c r="Y126" i="5"/>
  <c r="Z126" i="5"/>
  <c r="AA126" i="5"/>
  <c r="AB126" i="5"/>
  <c r="Y127" i="5"/>
  <c r="Z127" i="5"/>
  <c r="AA127" i="5"/>
  <c r="AB127" i="5"/>
  <c r="Y128" i="5"/>
  <c r="Z128" i="5"/>
  <c r="AA128" i="5"/>
  <c r="AB128" i="5"/>
  <c r="Y129" i="5"/>
  <c r="Z129" i="5"/>
  <c r="AA129" i="5"/>
  <c r="AB129" i="5"/>
  <c r="Y130" i="5"/>
  <c r="Z130" i="5"/>
  <c r="AA130" i="5"/>
  <c r="AB130" i="5"/>
  <c r="Y131" i="5"/>
  <c r="Z131" i="5"/>
  <c r="AA131" i="5"/>
  <c r="AB131" i="5"/>
  <c r="Y132" i="5"/>
  <c r="Z132" i="5"/>
  <c r="AA132" i="5"/>
  <c r="AB132" i="5"/>
  <c r="Y133" i="5"/>
  <c r="Z133" i="5"/>
  <c r="AA133" i="5"/>
  <c r="AB133" i="5"/>
  <c r="Y134" i="5"/>
  <c r="Z134" i="5"/>
  <c r="AA134" i="5"/>
  <c r="AB134" i="5"/>
  <c r="Y135" i="5"/>
  <c r="Z135" i="5"/>
  <c r="AA135" i="5"/>
  <c r="AB135" i="5"/>
  <c r="Y136" i="5"/>
  <c r="Z136" i="5"/>
  <c r="AA136" i="5"/>
  <c r="AB136" i="5"/>
  <c r="Y137" i="5"/>
  <c r="Z137" i="5"/>
  <c r="AA137" i="5"/>
  <c r="AB137" i="5"/>
  <c r="Y138" i="5"/>
  <c r="Z138" i="5"/>
  <c r="AA138" i="5"/>
  <c r="AB138" i="5"/>
  <c r="Y139" i="5"/>
  <c r="Z139" i="5"/>
  <c r="AA139" i="5"/>
  <c r="AB139" i="5"/>
  <c r="Y140" i="5"/>
  <c r="Z140" i="5"/>
  <c r="AA140" i="5"/>
  <c r="AB140" i="5"/>
  <c r="Y141" i="5"/>
  <c r="Z141" i="5"/>
  <c r="AA141" i="5"/>
  <c r="AB141" i="5"/>
  <c r="Y142" i="5"/>
  <c r="Z142" i="5"/>
  <c r="AA142" i="5"/>
  <c r="AB142" i="5"/>
  <c r="Y143" i="5"/>
  <c r="Z143" i="5"/>
  <c r="AA143" i="5"/>
  <c r="AB143" i="5"/>
  <c r="Y144" i="5"/>
  <c r="Z144" i="5"/>
  <c r="AA144" i="5"/>
  <c r="AB144" i="5"/>
  <c r="Y145" i="5"/>
  <c r="Z145" i="5"/>
  <c r="AA145" i="5"/>
  <c r="AB145" i="5"/>
  <c r="Y146" i="5"/>
  <c r="Z146" i="5"/>
  <c r="AA146" i="5"/>
  <c r="AB146" i="5"/>
  <c r="Y147" i="5"/>
  <c r="Z147" i="5"/>
  <c r="AA147" i="5"/>
  <c r="AB147" i="5"/>
  <c r="Y148" i="5"/>
  <c r="Z148" i="5"/>
  <c r="AA148" i="5"/>
  <c r="AB148" i="5"/>
  <c r="Y149" i="5"/>
  <c r="Z149" i="5"/>
  <c r="AA149" i="5"/>
  <c r="AB149" i="5"/>
  <c r="Y150" i="5"/>
  <c r="Z150" i="5"/>
  <c r="AA150" i="5"/>
  <c r="AB150" i="5"/>
  <c r="Y151" i="5"/>
  <c r="Z151" i="5"/>
  <c r="AA151" i="5"/>
  <c r="AB151" i="5"/>
  <c r="Y152" i="5"/>
  <c r="Z152" i="5"/>
  <c r="AA152" i="5"/>
  <c r="AB152" i="5"/>
  <c r="Y153" i="5"/>
  <c r="Z153" i="5"/>
  <c r="AA153" i="5"/>
  <c r="AB153" i="5"/>
  <c r="Y154" i="5"/>
  <c r="Z154" i="5"/>
  <c r="AA154" i="5"/>
  <c r="AB154" i="5"/>
  <c r="Y155" i="5"/>
  <c r="Z155" i="5"/>
  <c r="AA155" i="5"/>
  <c r="AB155" i="5"/>
  <c r="Y156" i="5"/>
  <c r="Z156" i="5"/>
  <c r="AA156" i="5"/>
  <c r="AB156" i="5"/>
  <c r="Y157" i="5"/>
  <c r="Z157" i="5"/>
  <c r="AA157" i="5"/>
  <c r="AB157" i="5"/>
  <c r="Y158" i="5"/>
  <c r="Z158" i="5"/>
  <c r="AA158" i="5"/>
  <c r="AB158" i="5"/>
  <c r="Y159" i="5"/>
  <c r="Z159" i="5"/>
  <c r="AA159" i="5"/>
  <c r="AB159" i="5"/>
  <c r="Y160" i="5"/>
  <c r="Z160" i="5"/>
  <c r="AA160" i="5"/>
  <c r="AB160" i="5"/>
  <c r="Y161" i="5"/>
  <c r="Z161" i="5"/>
  <c r="AA161" i="5"/>
  <c r="AB161" i="5"/>
  <c r="Y162" i="5"/>
  <c r="Z162" i="5"/>
  <c r="AA162" i="5"/>
  <c r="AB162" i="5"/>
  <c r="Y163" i="5"/>
  <c r="Z163" i="5"/>
  <c r="AA163" i="5"/>
  <c r="AB163" i="5"/>
  <c r="Y164" i="5"/>
  <c r="Z164" i="5"/>
  <c r="AA164" i="5"/>
  <c r="AB164" i="5"/>
  <c r="Y165" i="5"/>
  <c r="Z165" i="5"/>
  <c r="AA165" i="5"/>
  <c r="AB165" i="5"/>
  <c r="Y166" i="5"/>
  <c r="Z166" i="5"/>
  <c r="AA166" i="5"/>
  <c r="AB166" i="5"/>
  <c r="Y167" i="5"/>
  <c r="Z167" i="5"/>
  <c r="AA167" i="5"/>
  <c r="AB167" i="5"/>
  <c r="Y168" i="5"/>
  <c r="Z168" i="5"/>
  <c r="AA168" i="5"/>
  <c r="AB168" i="5"/>
  <c r="Y169" i="5"/>
  <c r="Z169" i="5"/>
  <c r="AA169" i="5"/>
  <c r="AB169" i="5"/>
  <c r="Y170" i="5"/>
  <c r="Z170" i="5"/>
  <c r="AA170" i="5"/>
  <c r="AB170" i="5"/>
  <c r="Y171" i="5"/>
  <c r="Z171" i="5"/>
  <c r="AA171" i="5"/>
  <c r="AB171" i="5"/>
  <c r="Y172" i="5"/>
  <c r="Z172" i="5"/>
  <c r="AA172" i="5"/>
  <c r="AB172" i="5"/>
  <c r="Y173" i="5"/>
  <c r="Z173" i="5"/>
  <c r="AA173" i="5"/>
  <c r="AB173" i="5"/>
  <c r="Y174" i="5"/>
  <c r="Z174" i="5"/>
  <c r="AA174" i="5"/>
  <c r="AB174" i="5"/>
  <c r="Y175" i="5"/>
  <c r="Z175" i="5"/>
  <c r="AA175" i="5"/>
  <c r="AB175" i="5"/>
  <c r="Y176" i="5"/>
  <c r="Z176" i="5"/>
  <c r="AA176" i="5"/>
  <c r="AB176" i="5"/>
  <c r="Y177" i="5"/>
  <c r="Z177" i="5"/>
  <c r="AA177" i="5"/>
  <c r="AB177" i="5"/>
  <c r="Y178" i="5"/>
  <c r="Z178" i="5"/>
  <c r="AA178" i="5"/>
  <c r="AB178" i="5"/>
  <c r="Y179" i="5"/>
  <c r="Z179" i="5"/>
  <c r="AA179" i="5"/>
  <c r="AB179" i="5"/>
  <c r="Y180" i="5"/>
  <c r="Z180" i="5"/>
  <c r="AA180" i="5"/>
  <c r="AB180" i="5"/>
  <c r="Y181" i="5"/>
  <c r="Z181" i="5"/>
  <c r="AA181" i="5"/>
  <c r="AB181" i="5"/>
  <c r="Y182" i="5"/>
  <c r="Z182" i="5"/>
  <c r="AA182" i="5"/>
  <c r="AB182" i="5"/>
  <c r="Y183" i="5"/>
  <c r="Z183" i="5"/>
  <c r="AA183" i="5"/>
  <c r="AB183" i="5"/>
  <c r="Y184" i="5"/>
  <c r="Z184" i="5"/>
  <c r="AA184" i="5"/>
  <c r="AB184" i="5"/>
  <c r="Y185" i="5"/>
  <c r="Z185" i="5"/>
  <c r="AA185" i="5"/>
  <c r="AB185" i="5"/>
  <c r="Y186" i="5"/>
  <c r="Z186" i="5"/>
  <c r="AA186" i="5"/>
  <c r="AB186" i="5"/>
  <c r="Y187" i="5"/>
  <c r="Z187" i="5"/>
  <c r="AA187" i="5"/>
  <c r="AB187" i="5"/>
  <c r="Y188" i="5"/>
  <c r="Z188" i="5"/>
  <c r="AA188" i="5"/>
  <c r="AB188" i="5"/>
  <c r="Y189" i="5"/>
  <c r="Z189" i="5"/>
  <c r="AA189" i="5"/>
  <c r="AB189" i="5"/>
  <c r="Y190" i="5"/>
  <c r="Z190" i="5"/>
  <c r="AA190" i="5"/>
  <c r="AB190" i="5"/>
  <c r="Y191" i="5"/>
  <c r="Z191" i="5"/>
  <c r="AA191" i="5"/>
  <c r="AB191" i="5"/>
  <c r="Y192" i="5"/>
  <c r="Z192" i="5"/>
  <c r="AA192" i="5"/>
  <c r="AB192" i="5"/>
  <c r="Y193" i="5"/>
  <c r="Z193" i="5"/>
  <c r="AA193" i="5"/>
  <c r="AB193" i="5"/>
  <c r="Y194" i="5"/>
  <c r="Z194" i="5"/>
  <c r="AA194" i="5"/>
  <c r="AB194" i="5"/>
  <c r="Y195" i="5"/>
  <c r="Z195" i="5"/>
  <c r="AA195" i="5"/>
  <c r="AB195" i="5"/>
  <c r="Y196" i="5"/>
  <c r="Z196" i="5"/>
  <c r="AA196" i="5"/>
  <c r="AB196" i="5"/>
  <c r="Y197" i="5"/>
  <c r="Z197" i="5"/>
  <c r="AA197" i="5"/>
  <c r="AB197" i="5"/>
  <c r="Y198" i="5"/>
  <c r="Z198" i="5"/>
  <c r="AA198" i="5"/>
  <c r="AB198" i="5"/>
  <c r="Y199" i="5"/>
  <c r="Z199" i="5"/>
  <c r="AA199" i="5"/>
  <c r="AB199" i="5"/>
  <c r="Y200" i="5"/>
  <c r="Z200" i="5"/>
  <c r="AA200" i="5"/>
  <c r="AB200" i="5"/>
  <c r="Y201" i="5"/>
  <c r="Z201" i="5"/>
  <c r="AA201" i="5"/>
  <c r="AB201" i="5"/>
  <c r="Y202" i="5"/>
  <c r="Z202" i="5"/>
  <c r="AA202" i="5"/>
  <c r="AB202" i="5"/>
  <c r="Y203" i="5"/>
  <c r="Z203" i="5"/>
  <c r="AA203" i="5"/>
  <c r="AB203" i="5"/>
  <c r="Y204" i="5"/>
  <c r="Z204" i="5"/>
  <c r="AA204" i="5"/>
  <c r="AB204" i="5"/>
  <c r="Y205" i="5"/>
  <c r="Z205" i="5"/>
  <c r="AA205" i="5"/>
  <c r="AB205" i="5"/>
  <c r="Y206" i="5"/>
  <c r="Z206" i="5"/>
  <c r="AA206" i="5"/>
  <c r="AB206" i="5"/>
  <c r="Y207" i="5"/>
  <c r="Z207" i="5"/>
  <c r="AA207" i="5"/>
  <c r="AB207" i="5"/>
  <c r="Y208" i="5"/>
  <c r="Z208" i="5"/>
  <c r="AA208" i="5"/>
  <c r="AB208" i="5"/>
  <c r="Y209" i="5"/>
  <c r="Z209" i="5"/>
  <c r="AA209" i="5"/>
  <c r="AB209" i="5"/>
  <c r="Y210" i="5"/>
  <c r="Z210" i="5"/>
  <c r="AA210" i="5"/>
  <c r="AB210" i="5"/>
  <c r="Y211" i="5"/>
  <c r="Z211" i="5"/>
  <c r="AA211" i="5"/>
  <c r="AB211" i="5"/>
  <c r="Y212" i="5"/>
  <c r="Z212" i="5"/>
  <c r="AA212" i="5"/>
  <c r="AB212" i="5"/>
  <c r="Y213" i="5"/>
  <c r="Z213" i="5"/>
  <c r="AA213" i="5"/>
  <c r="AB213" i="5"/>
  <c r="Y214" i="5"/>
  <c r="Z214" i="5"/>
  <c r="AA214" i="5"/>
  <c r="AB214" i="5"/>
  <c r="Y215" i="5"/>
  <c r="Z215" i="5"/>
  <c r="AA215" i="5"/>
  <c r="AB215" i="5"/>
  <c r="Y216" i="5"/>
  <c r="Z216" i="5"/>
  <c r="AA216" i="5"/>
  <c r="AB216" i="5"/>
  <c r="Y217" i="5"/>
  <c r="Z217" i="5"/>
  <c r="AA217" i="5"/>
  <c r="AB217" i="5"/>
  <c r="Z5" i="5"/>
  <c r="AA5" i="5"/>
  <c r="AB5" i="5"/>
  <c r="Y5" i="5"/>
  <c r="V5" i="5"/>
  <c r="V6" i="5"/>
  <c r="V7" i="5"/>
  <c r="V8" i="5"/>
  <c r="V9" i="5"/>
  <c r="V10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Q5201" i="5"/>
  <c r="Q5202" i="5"/>
  <c r="Q5203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Q5219" i="5"/>
  <c r="Q5220" i="5"/>
  <c r="Q5221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Q5279" i="5"/>
  <c r="Q5280" i="5"/>
  <c r="Q5281" i="5"/>
  <c r="Q5282" i="5"/>
  <c r="Q5283" i="5"/>
  <c r="Q5284" i="5"/>
  <c r="Q5285" i="5"/>
  <c r="Q5286" i="5"/>
  <c r="Q5287" i="5"/>
  <c r="Q5288" i="5"/>
  <c r="Q5289" i="5"/>
  <c r="Q5290" i="5"/>
  <c r="Q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Q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Q5328" i="5"/>
  <c r="Q5329" i="5"/>
  <c r="Q5330" i="5"/>
  <c r="Q5331" i="5"/>
  <c r="Q5332" i="5"/>
  <c r="Q5333" i="5"/>
  <c r="Q5334" i="5"/>
  <c r="Q5335" i="5"/>
  <c r="Q5336" i="5"/>
  <c r="Q5337" i="5"/>
  <c r="Q5338" i="5"/>
  <c r="Q5339" i="5"/>
  <c r="Q5340" i="5"/>
  <c r="Q5341" i="5"/>
  <c r="Q5342" i="5"/>
  <c r="Q5343" i="5"/>
  <c r="Q5344" i="5"/>
  <c r="Q5345" i="5"/>
  <c r="Q5346" i="5"/>
  <c r="Q5347" i="5"/>
  <c r="Q5348" i="5"/>
  <c r="Q5349" i="5"/>
  <c r="Q5350" i="5"/>
  <c r="Q5351" i="5"/>
  <c r="Q5352" i="5"/>
  <c r="Q5353" i="5"/>
  <c r="Q5354" i="5"/>
  <c r="Q5355" i="5"/>
  <c r="Q5356" i="5"/>
  <c r="Q5357" i="5"/>
  <c r="Q5358" i="5"/>
  <c r="Q5359" i="5"/>
  <c r="Q5360" i="5"/>
  <c r="Q5361" i="5"/>
  <c r="Q5362" i="5"/>
  <c r="Q5363" i="5"/>
  <c r="Q5364" i="5"/>
  <c r="Q5365" i="5"/>
  <c r="Q5366" i="5"/>
  <c r="Q5367" i="5"/>
  <c r="Q5368" i="5"/>
  <c r="Q5369" i="5"/>
  <c r="Q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Q5383" i="5"/>
  <c r="Q5384" i="5"/>
  <c r="Q5385" i="5"/>
  <c r="Q5386" i="5"/>
  <c r="Q5387" i="5"/>
  <c r="Q5388" i="5"/>
  <c r="Q5389" i="5"/>
  <c r="Q5390" i="5"/>
  <c r="Q5391" i="5"/>
  <c r="Q5392" i="5"/>
  <c r="Q5393" i="5"/>
  <c r="Q5394" i="5"/>
  <c r="Q5395" i="5"/>
  <c r="Q5396" i="5"/>
  <c r="Q5397" i="5"/>
  <c r="Q5398" i="5"/>
  <c r="Q5399" i="5"/>
  <c r="Q5400" i="5"/>
  <c r="Q5401" i="5"/>
  <c r="Q5402" i="5"/>
  <c r="Q5403" i="5"/>
  <c r="Q5404" i="5"/>
  <c r="Q5405" i="5"/>
  <c r="Q5406" i="5"/>
  <c r="Q5407" i="5"/>
  <c r="Q5408" i="5"/>
  <c r="Q5409" i="5"/>
  <c r="Q5410" i="5"/>
  <c r="Q5411" i="5"/>
  <c r="Q5412" i="5"/>
  <c r="Q5413" i="5"/>
  <c r="Q5414" i="5"/>
  <c r="Q5415" i="5"/>
  <c r="Q5416" i="5"/>
  <c r="Q5417" i="5"/>
  <c r="Q5418" i="5"/>
  <c r="Q5419" i="5"/>
  <c r="Q5420" i="5"/>
  <c r="Q5421" i="5"/>
  <c r="Q5422" i="5"/>
  <c r="Q5423" i="5"/>
  <c r="Q5424" i="5"/>
  <c r="Q5425" i="5"/>
  <c r="Q5426" i="5"/>
  <c r="Q5427" i="5"/>
  <c r="Q5428" i="5"/>
  <c r="Q5429" i="5"/>
  <c r="Q5430" i="5"/>
  <c r="Q5431" i="5"/>
  <c r="Q5432" i="5"/>
  <c r="Q5433" i="5"/>
  <c r="Q5434" i="5"/>
  <c r="Q5435" i="5"/>
  <c r="Q5436" i="5"/>
  <c r="Q5437" i="5"/>
  <c r="Q5438" i="5"/>
  <c r="Q5439" i="5"/>
  <c r="Q5440" i="5"/>
  <c r="Q5441" i="5"/>
  <c r="Q5442" i="5"/>
  <c r="Q5443" i="5"/>
  <c r="Q5444" i="5"/>
  <c r="Q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Q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Q5526" i="5"/>
  <c r="Q5527" i="5"/>
  <c r="Q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Q5565" i="5"/>
  <c r="Q5566" i="5"/>
  <c r="Q5567" i="5"/>
  <c r="Q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Q5607" i="5"/>
  <c r="Q5608" i="5"/>
  <c r="Q5609" i="5"/>
  <c r="Q5610" i="5"/>
  <c r="Q5611" i="5"/>
  <c r="Q5612" i="5"/>
  <c r="Q5613" i="5"/>
  <c r="Q5614" i="5"/>
  <c r="Q5615" i="5"/>
  <c r="Q5616" i="5"/>
  <c r="Q5617" i="5"/>
  <c r="Q5618" i="5"/>
  <c r="Q5619" i="5"/>
  <c r="Q5620" i="5"/>
  <c r="Q5621" i="5"/>
  <c r="Q5622" i="5"/>
  <c r="Q5623" i="5"/>
  <c r="Q5624" i="5"/>
  <c r="Q5625" i="5"/>
  <c r="Q5626" i="5"/>
  <c r="Q5627" i="5"/>
  <c r="Q5628" i="5"/>
  <c r="Q5629" i="5"/>
  <c r="Q5630" i="5"/>
  <c r="Q5631" i="5"/>
  <c r="Q5632" i="5"/>
  <c r="Q5633" i="5"/>
  <c r="Q5634" i="5"/>
  <c r="Q5635" i="5"/>
  <c r="Q5636" i="5"/>
  <c r="Q5637" i="5"/>
  <c r="Q5638" i="5"/>
  <c r="Q5639" i="5"/>
  <c r="Q5640" i="5"/>
  <c r="Q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Q5657" i="5"/>
  <c r="Q5658" i="5"/>
  <c r="Q5659" i="5"/>
  <c r="Q5660" i="5"/>
  <c r="Q5661" i="5"/>
  <c r="Q5662" i="5"/>
  <c r="Q5663" i="5"/>
  <c r="Q5664" i="5"/>
  <c r="Q5665" i="5"/>
  <c r="Q5666" i="5"/>
  <c r="Q5667" i="5"/>
  <c r="Q5668" i="5"/>
  <c r="Q5669" i="5"/>
  <c r="Q5670" i="5"/>
  <c r="Q5671" i="5"/>
  <c r="Q5672" i="5"/>
  <c r="Q5673" i="5"/>
  <c r="Q5674" i="5"/>
  <c r="Q5675" i="5"/>
  <c r="Q5676" i="5"/>
  <c r="Q5677" i="5"/>
  <c r="Q5678" i="5"/>
  <c r="Q5679" i="5"/>
  <c r="Q5680" i="5"/>
  <c r="Q5681" i="5"/>
  <c r="Q5682" i="5"/>
  <c r="Q5683" i="5"/>
  <c r="Q5684" i="5"/>
  <c r="Q5685" i="5"/>
  <c r="Q5686" i="5"/>
  <c r="Q5687" i="5"/>
  <c r="Q5688" i="5"/>
  <c r="Q5689" i="5"/>
  <c r="Q5690" i="5"/>
  <c r="Q5691" i="5"/>
  <c r="Q5692" i="5"/>
  <c r="Q5693" i="5"/>
  <c r="Q5694" i="5"/>
  <c r="Q5695" i="5"/>
  <c r="Q5696" i="5"/>
  <c r="Q5697" i="5"/>
  <c r="Q5698" i="5"/>
  <c r="Q5699" i="5"/>
  <c r="Q5700" i="5"/>
  <c r="Q5701" i="5"/>
  <c r="Q5702" i="5"/>
  <c r="Q5703" i="5"/>
  <c r="Q5704" i="5"/>
  <c r="Q5705" i="5"/>
  <c r="Q5706" i="5"/>
  <c r="Q5707" i="5"/>
  <c r="Q5708" i="5"/>
  <c r="Q5709" i="5"/>
  <c r="Q5710" i="5"/>
  <c r="Q5711" i="5"/>
  <c r="Q5712" i="5"/>
  <c r="Q5713" i="5"/>
  <c r="Q5714" i="5"/>
  <c r="Q5715" i="5"/>
  <c r="Q5716" i="5"/>
  <c r="Q5717" i="5"/>
  <c r="Q5718" i="5"/>
  <c r="Q5719" i="5"/>
  <c r="Q5720" i="5"/>
  <c r="Q5721" i="5"/>
  <c r="Q5722" i="5"/>
  <c r="Q5723" i="5"/>
  <c r="Q5724" i="5"/>
  <c r="Q5725" i="5"/>
  <c r="Q5726" i="5"/>
  <c r="Q5727" i="5"/>
  <c r="Q5728" i="5"/>
  <c r="Q5729" i="5"/>
  <c r="Q5730" i="5"/>
  <c r="Q5731" i="5"/>
  <c r="Q5732" i="5"/>
  <c r="Q5733" i="5"/>
  <c r="Q5734" i="5"/>
  <c r="Q5735" i="5"/>
  <c r="Q5736" i="5"/>
  <c r="Q5737" i="5"/>
  <c r="Q5738" i="5"/>
  <c r="Q5739" i="5"/>
  <c r="Q5740" i="5"/>
  <c r="Q5741" i="5"/>
  <c r="Q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Q5760" i="5"/>
  <c r="Q5761" i="5"/>
  <c r="Q5762" i="5"/>
  <c r="Q5763" i="5"/>
  <c r="Q5764" i="5"/>
  <c r="Q5765" i="5"/>
  <c r="Q5766" i="5"/>
  <c r="Q5767" i="5"/>
  <c r="Q5768" i="5"/>
  <c r="Q5769" i="5"/>
  <c r="Q5770" i="5"/>
  <c r="Q5771" i="5"/>
  <c r="Q5772" i="5"/>
  <c r="Q5773" i="5"/>
  <c r="Q5774" i="5"/>
  <c r="Q5775" i="5"/>
  <c r="Q5776" i="5"/>
  <c r="Q5777" i="5"/>
  <c r="Q5778" i="5"/>
  <c r="Q5779" i="5"/>
  <c r="Q5780" i="5"/>
  <c r="Q5781" i="5"/>
  <c r="Q5782" i="5"/>
  <c r="Q5783" i="5"/>
  <c r="Q5784" i="5"/>
  <c r="Q5785" i="5"/>
  <c r="Q5786" i="5"/>
  <c r="Q5787" i="5"/>
  <c r="Q5788" i="5"/>
  <c r="Q5789" i="5"/>
  <c r="Q5790" i="5"/>
  <c r="Q5791" i="5"/>
  <c r="Q5792" i="5"/>
  <c r="Q5793" i="5"/>
  <c r="Q5794" i="5"/>
  <c r="Q5795" i="5"/>
  <c r="Q5796" i="5"/>
  <c r="Q5797" i="5"/>
  <c r="Q5798" i="5"/>
  <c r="Q5799" i="5"/>
  <c r="Q5800" i="5"/>
  <c r="Q5801" i="5"/>
  <c r="Q5802" i="5"/>
  <c r="Q5803" i="5"/>
  <c r="Q5804" i="5"/>
  <c r="Q5805" i="5"/>
  <c r="Q5806" i="5"/>
  <c r="Q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Q5847" i="5"/>
  <c r="Q5848" i="5"/>
  <c r="Q5849" i="5"/>
  <c r="Q5850" i="5"/>
  <c r="Q5851" i="5"/>
  <c r="Q5852" i="5"/>
  <c r="Q5853" i="5"/>
  <c r="Q5854" i="5"/>
  <c r="Q5855" i="5"/>
  <c r="Q5856" i="5"/>
  <c r="Q5857" i="5"/>
  <c r="Q5858" i="5"/>
  <c r="Q5859" i="5"/>
  <c r="Q5860" i="5"/>
  <c r="Q5861" i="5"/>
  <c r="Q5862" i="5"/>
  <c r="Q5863" i="5"/>
  <c r="Q5864" i="5"/>
  <c r="Q5865" i="5"/>
  <c r="Q5866" i="5"/>
  <c r="Q5867" i="5"/>
  <c r="Q5868" i="5"/>
  <c r="Q5869" i="5"/>
  <c r="Q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Q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Q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Q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Q5996" i="5"/>
  <c r="Q5997" i="5"/>
  <c r="Q5998" i="5"/>
  <c r="Q5999" i="5"/>
  <c r="Q6000" i="5"/>
  <c r="Q6001" i="5"/>
  <c r="Q6002" i="5"/>
  <c r="Q6003" i="5"/>
  <c r="Q6004" i="5"/>
  <c r="Q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Q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Q6121" i="5"/>
  <c r="Q6122" i="5"/>
  <c r="Q6123" i="5"/>
  <c r="Q6124" i="5"/>
  <c r="Q6125" i="5"/>
  <c r="Q6126" i="5"/>
  <c r="Q6127" i="5"/>
  <c r="Q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Q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Q6308" i="5"/>
  <c r="Q6309" i="5"/>
  <c r="Q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Q6330" i="5"/>
  <c r="Q6331" i="5"/>
  <c r="Q6332" i="5"/>
  <c r="Q6333" i="5"/>
  <c r="Q6334" i="5"/>
  <c r="Q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Q6349" i="5"/>
  <c r="Q6350" i="5"/>
  <c r="Q6351" i="5"/>
  <c r="Q6352" i="5"/>
  <c r="Q6353" i="5"/>
  <c r="Q6354" i="5"/>
  <c r="Q6355" i="5"/>
  <c r="Q6356" i="5"/>
  <c r="Q6357" i="5"/>
  <c r="Q6358" i="5"/>
  <c r="Q6359" i="5"/>
  <c r="Q6360" i="5"/>
  <c r="Q6361" i="5"/>
  <c r="Q6362" i="5"/>
  <c r="Q6363" i="5"/>
  <c r="Q6364" i="5"/>
  <c r="Q6365" i="5"/>
  <c r="Q6366" i="5"/>
  <c r="Q6367" i="5"/>
  <c r="Q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Q6416" i="5"/>
  <c r="Q6417" i="5"/>
  <c r="Q6418" i="5"/>
  <c r="Q6419" i="5"/>
  <c r="Q6420" i="5"/>
  <c r="Q6421" i="5"/>
  <c r="Q6422" i="5"/>
  <c r="Q6423" i="5"/>
  <c r="Q6424" i="5"/>
  <c r="Q6425" i="5"/>
  <c r="Q6426" i="5"/>
  <c r="Q6427" i="5"/>
  <c r="Q6428" i="5"/>
  <c r="Q6429" i="5"/>
  <c r="Q6430" i="5"/>
  <c r="Q6431" i="5"/>
  <c r="Q6432" i="5"/>
  <c r="Q6433" i="5"/>
  <c r="Q6434" i="5"/>
  <c r="Q6435" i="5"/>
  <c r="Q6436" i="5"/>
  <c r="Q6437" i="5"/>
  <c r="Q6438" i="5"/>
  <c r="Q6439" i="5"/>
  <c r="Q6440" i="5"/>
  <c r="Q6441" i="5"/>
  <c r="Q6442" i="5"/>
  <c r="Q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Q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Q6534" i="5"/>
  <c r="Q6535" i="5"/>
  <c r="Q6536" i="5"/>
  <c r="Q6537" i="5"/>
  <c r="Q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Q6561" i="5"/>
  <c r="Q6562" i="5"/>
  <c r="Q6563" i="5"/>
  <c r="Q6564" i="5"/>
  <c r="Q6565" i="5"/>
  <c r="Q6566" i="5"/>
  <c r="Q6567" i="5"/>
  <c r="Q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Q6695" i="5"/>
  <c r="Q6696" i="5"/>
  <c r="Q6697" i="5"/>
  <c r="Q6698" i="5"/>
  <c r="Q6699" i="5"/>
  <c r="Q6700" i="5"/>
  <c r="Q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Q6720" i="5"/>
  <c r="Q6721" i="5"/>
  <c r="Q6722" i="5"/>
  <c r="Q6723" i="5"/>
  <c r="Q6724" i="5"/>
  <c r="Q6725" i="5"/>
  <c r="Q6726" i="5"/>
  <c r="Q6727" i="5"/>
  <c r="Q6728" i="5"/>
  <c r="Q6729" i="5"/>
  <c r="Q6730" i="5"/>
  <c r="Q6731" i="5"/>
  <c r="Q6732" i="5"/>
  <c r="Q6733" i="5"/>
  <c r="Q6734" i="5"/>
  <c r="Q6735" i="5"/>
  <c r="Q6736" i="5"/>
  <c r="Q6737" i="5"/>
  <c r="Q6738" i="5"/>
  <c r="Q6739" i="5"/>
  <c r="Q6740" i="5"/>
  <c r="Q6741" i="5"/>
  <c r="Q6742" i="5"/>
  <c r="Q6743" i="5"/>
  <c r="Q6744" i="5"/>
  <c r="Q6745" i="5"/>
  <c r="Q6746" i="5"/>
  <c r="Q6747" i="5"/>
  <c r="Q6748" i="5"/>
  <c r="Q6749" i="5"/>
  <c r="Q6750" i="5"/>
  <c r="Q6751" i="5"/>
  <c r="Q6752" i="5"/>
  <c r="Q6753" i="5"/>
  <c r="Q6754" i="5"/>
  <c r="Q6755" i="5"/>
  <c r="Q6756" i="5"/>
  <c r="Q6757" i="5"/>
  <c r="Q6758" i="5"/>
  <c r="Q6759" i="5"/>
  <c r="Q6760" i="5"/>
  <c r="Q6761" i="5"/>
  <c r="Q6762" i="5"/>
  <c r="Q6763" i="5"/>
  <c r="Q6764" i="5"/>
  <c r="Q6765" i="5"/>
  <c r="Q6766" i="5"/>
  <c r="Q6767" i="5"/>
  <c r="Q6768" i="5"/>
  <c r="Q6769" i="5"/>
  <c r="Q6770" i="5"/>
  <c r="Q6771" i="5"/>
  <c r="Q6772" i="5"/>
  <c r="Q6773" i="5"/>
  <c r="Q6774" i="5"/>
  <c r="Q6775" i="5"/>
  <c r="Q6776" i="5"/>
  <c r="Q6777" i="5"/>
  <c r="Q6778" i="5"/>
  <c r="Q6779" i="5"/>
  <c r="Q6780" i="5"/>
  <c r="Q6781" i="5"/>
  <c r="Q6782" i="5"/>
  <c r="Q6783" i="5"/>
  <c r="Q6784" i="5"/>
  <c r="Q6785" i="5"/>
  <c r="Q6786" i="5"/>
  <c r="Q6787" i="5"/>
  <c r="Q6788" i="5"/>
  <c r="Q6789" i="5"/>
  <c r="Q6790" i="5"/>
  <c r="Q6791" i="5"/>
  <c r="Q6792" i="5"/>
  <c r="Q6793" i="5"/>
  <c r="Q6794" i="5"/>
  <c r="Q6795" i="5"/>
  <c r="Q6796" i="5"/>
  <c r="Q6797" i="5"/>
  <c r="Q6798" i="5"/>
  <c r="Q6799" i="5"/>
  <c r="Q6800" i="5"/>
  <c r="Q6801" i="5"/>
  <c r="Q6802" i="5"/>
  <c r="Q6803" i="5"/>
  <c r="Q6804" i="5"/>
  <c r="Q6805" i="5"/>
  <c r="Q6806" i="5"/>
  <c r="Q6807" i="5"/>
  <c r="Q6808" i="5"/>
  <c r="Q6809" i="5"/>
  <c r="Q6810" i="5"/>
  <c r="Q6811" i="5"/>
  <c r="Q6812" i="5"/>
  <c r="Q6813" i="5"/>
  <c r="Q6814" i="5"/>
  <c r="Q6815" i="5"/>
  <c r="Q6816" i="5"/>
  <c r="Q6817" i="5"/>
  <c r="Q6818" i="5"/>
  <c r="Q6819" i="5"/>
  <c r="Q6820" i="5"/>
  <c r="Q6821" i="5"/>
  <c r="Q6822" i="5"/>
  <c r="Q6823" i="5"/>
  <c r="Q6824" i="5"/>
  <c r="Q6825" i="5"/>
  <c r="Q6826" i="5"/>
  <c r="Q6827" i="5"/>
  <c r="Q6828" i="5"/>
  <c r="Q6829" i="5"/>
  <c r="Q6830" i="5"/>
  <c r="Q6831" i="5"/>
  <c r="Q6832" i="5"/>
  <c r="Q6833" i="5"/>
  <c r="Q6834" i="5"/>
  <c r="Q6835" i="5"/>
  <c r="Q6836" i="5"/>
  <c r="Q6837" i="5"/>
  <c r="Q6838" i="5"/>
  <c r="Q6839" i="5"/>
  <c r="Q6840" i="5"/>
  <c r="Q6841" i="5"/>
  <c r="Q6842" i="5"/>
  <c r="Q6843" i="5"/>
  <c r="Q6844" i="5"/>
  <c r="Q6845" i="5"/>
  <c r="Q6846" i="5"/>
  <c r="Q6847" i="5"/>
  <c r="Q6848" i="5"/>
  <c r="Q6849" i="5"/>
  <c r="Q6850" i="5"/>
  <c r="Q6851" i="5"/>
  <c r="Q6852" i="5"/>
  <c r="Q6853" i="5"/>
  <c r="Q6854" i="5"/>
  <c r="Q6855" i="5"/>
  <c r="Q6856" i="5"/>
  <c r="Q6857" i="5"/>
  <c r="Q6858" i="5"/>
  <c r="Q6859" i="5"/>
  <c r="Q6860" i="5"/>
  <c r="Q6861" i="5"/>
  <c r="Q6862" i="5"/>
  <c r="Q6863" i="5"/>
  <c r="Q6864" i="5"/>
  <c r="Q6865" i="5"/>
  <c r="Q6866" i="5"/>
  <c r="Q6867" i="5"/>
  <c r="Q6868" i="5"/>
  <c r="Q6869" i="5"/>
  <c r="Q6870" i="5"/>
  <c r="Q6871" i="5"/>
  <c r="Q6872" i="5"/>
  <c r="Q6873" i="5"/>
  <c r="Q6874" i="5"/>
  <c r="Q6875" i="5"/>
  <c r="Q6876" i="5"/>
  <c r="Q6877" i="5"/>
  <c r="Q6878" i="5"/>
  <c r="Q6879" i="5"/>
  <c r="Q6880" i="5"/>
  <c r="Q6881" i="5"/>
  <c r="Q6882" i="5"/>
  <c r="Q6883" i="5"/>
  <c r="Q6884" i="5"/>
  <c r="Q6885" i="5"/>
  <c r="Q6886" i="5"/>
  <c r="Q6887" i="5"/>
  <c r="Q6888" i="5"/>
  <c r="Q6889" i="5"/>
  <c r="Q6890" i="5"/>
  <c r="Q6891" i="5"/>
  <c r="Q6892" i="5"/>
  <c r="Q6893" i="5"/>
  <c r="Q6894" i="5"/>
  <c r="Q6895" i="5"/>
  <c r="Q6896" i="5"/>
  <c r="Q6897" i="5"/>
  <c r="Q6898" i="5"/>
  <c r="Q6899" i="5"/>
  <c r="Q6900" i="5"/>
  <c r="Q6901" i="5"/>
  <c r="Q6902" i="5"/>
  <c r="Q6903" i="5"/>
  <c r="Q6904" i="5"/>
  <c r="Q6905" i="5"/>
  <c r="Q6906" i="5"/>
  <c r="Q6907" i="5"/>
  <c r="Q6908" i="5"/>
  <c r="Q6909" i="5"/>
  <c r="Q6910" i="5"/>
  <c r="Q6911" i="5"/>
  <c r="Q6912" i="5"/>
  <c r="Q6913" i="5"/>
  <c r="Q6914" i="5"/>
  <c r="Q6915" i="5"/>
  <c r="Q6916" i="5"/>
  <c r="Q6917" i="5"/>
  <c r="Q6918" i="5"/>
  <c r="Q6919" i="5"/>
  <c r="Q6920" i="5"/>
  <c r="Q6921" i="5"/>
  <c r="Q6922" i="5"/>
  <c r="Q6923" i="5"/>
  <c r="Q6924" i="5"/>
  <c r="Q6925" i="5"/>
  <c r="Q6926" i="5"/>
  <c r="Q6927" i="5"/>
  <c r="Q6928" i="5"/>
  <c r="Q6929" i="5"/>
  <c r="Q6930" i="5"/>
  <c r="Q6931" i="5"/>
  <c r="Q6932" i="5"/>
  <c r="Q6933" i="5"/>
  <c r="Q6934" i="5"/>
  <c r="Q6935" i="5"/>
  <c r="Q6936" i="5"/>
  <c r="Q6937" i="5"/>
  <c r="Q6938" i="5"/>
  <c r="Q6939" i="5"/>
  <c r="Q6940" i="5"/>
  <c r="Q6941" i="5"/>
  <c r="Q6942" i="5"/>
  <c r="Q6943" i="5"/>
  <c r="Q6944" i="5"/>
  <c r="Q6945" i="5"/>
  <c r="Q6946" i="5"/>
  <c r="Q6947" i="5"/>
  <c r="Q6948" i="5"/>
  <c r="Q6949" i="5"/>
  <c r="Q6950" i="5"/>
  <c r="Q6951" i="5"/>
  <c r="Q6952" i="5"/>
  <c r="Q6953" i="5"/>
  <c r="Q6954" i="5"/>
  <c r="Q6955" i="5"/>
  <c r="Q6956" i="5"/>
  <c r="Q6957" i="5"/>
  <c r="Q6958" i="5"/>
  <c r="Q6959" i="5"/>
  <c r="Q6960" i="5"/>
  <c r="Q6961" i="5"/>
  <c r="Q6962" i="5"/>
  <c r="Q6963" i="5"/>
  <c r="Q6964" i="5"/>
  <c r="Q6965" i="5"/>
  <c r="Q6966" i="5"/>
  <c r="Q6967" i="5"/>
  <c r="Q6968" i="5"/>
  <c r="Q6969" i="5"/>
  <c r="Q6970" i="5"/>
  <c r="Q6971" i="5"/>
  <c r="Q6972" i="5"/>
  <c r="Q6973" i="5"/>
  <c r="Q6974" i="5"/>
  <c r="Q6975" i="5"/>
  <c r="Q6976" i="5"/>
  <c r="Q6977" i="5"/>
  <c r="Q6978" i="5"/>
  <c r="Q6979" i="5"/>
  <c r="Q6980" i="5"/>
  <c r="Q6981" i="5"/>
  <c r="Q6982" i="5"/>
  <c r="Q6983" i="5"/>
  <c r="Q6984" i="5"/>
  <c r="Q6985" i="5"/>
  <c r="Q6986" i="5"/>
  <c r="Q6987" i="5"/>
  <c r="Q6988" i="5"/>
  <c r="Q6989" i="5"/>
  <c r="Q6990" i="5"/>
  <c r="Q6991" i="5"/>
  <c r="Q6992" i="5"/>
  <c r="Q6993" i="5"/>
  <c r="Q6994" i="5"/>
  <c r="Q6995" i="5"/>
  <c r="Q6996" i="5"/>
  <c r="Q6997" i="5"/>
  <c r="Q6998" i="5"/>
  <c r="Q6999" i="5"/>
  <c r="Q7000" i="5"/>
  <c r="Q7001" i="5"/>
  <c r="Q7002" i="5"/>
  <c r="Q7003" i="5"/>
  <c r="Q7004" i="5"/>
  <c r="Q7005" i="5"/>
  <c r="Q7006" i="5"/>
  <c r="Q7007" i="5"/>
  <c r="Q7008" i="5"/>
  <c r="Q7009" i="5"/>
  <c r="Q7010" i="5"/>
  <c r="Q7011" i="5"/>
  <c r="Q7012" i="5"/>
  <c r="Q7013" i="5"/>
  <c r="Q7014" i="5"/>
  <c r="Q7015" i="5"/>
  <c r="Q7016" i="5"/>
  <c r="Q7017" i="5"/>
  <c r="Q7018" i="5"/>
  <c r="Q7019" i="5"/>
  <c r="Q7020" i="5"/>
  <c r="Q7021" i="5"/>
  <c r="Q7022" i="5"/>
  <c r="Q7023" i="5"/>
  <c r="Q7024" i="5"/>
  <c r="Q7025" i="5"/>
  <c r="Q7026" i="5"/>
  <c r="Q7027" i="5"/>
  <c r="Q7028" i="5"/>
  <c r="Q7029" i="5"/>
  <c r="Q7030" i="5"/>
  <c r="Q7031" i="5"/>
  <c r="Q7032" i="5"/>
  <c r="Q7033" i="5"/>
  <c r="Q7034" i="5"/>
  <c r="Q7035" i="5"/>
  <c r="Q7036" i="5"/>
  <c r="Q7037" i="5"/>
  <c r="Q7038" i="5"/>
  <c r="Q7039" i="5"/>
  <c r="Q7040" i="5"/>
  <c r="Q7041" i="5"/>
  <c r="Q7042" i="5"/>
  <c r="Q7043" i="5"/>
  <c r="Q7044" i="5"/>
  <c r="Q7045" i="5"/>
  <c r="Q7046" i="5"/>
  <c r="Q7047" i="5"/>
  <c r="Q7048" i="5"/>
  <c r="Q7049" i="5"/>
  <c r="Q7050" i="5"/>
  <c r="Q7051" i="5"/>
  <c r="Q7052" i="5"/>
  <c r="Q7053" i="5"/>
  <c r="Q7054" i="5"/>
  <c r="Q7055" i="5"/>
  <c r="Q7056" i="5"/>
  <c r="Q7057" i="5"/>
  <c r="Q7058" i="5"/>
  <c r="Q7059" i="5"/>
  <c r="Q7060" i="5"/>
  <c r="Q7061" i="5"/>
  <c r="Q7062" i="5"/>
  <c r="Q7063" i="5"/>
  <c r="Q7064" i="5"/>
  <c r="Q7065" i="5"/>
  <c r="Q7066" i="5"/>
  <c r="Q7067" i="5"/>
  <c r="Q7068" i="5"/>
  <c r="Q7069" i="5"/>
  <c r="Q7070" i="5"/>
  <c r="Q7071" i="5"/>
  <c r="Q7072" i="5"/>
  <c r="Q7073" i="5"/>
  <c r="Q7074" i="5"/>
  <c r="Q7075" i="5"/>
  <c r="Q7076" i="5"/>
  <c r="Q7077" i="5"/>
  <c r="Q7078" i="5"/>
  <c r="Q7079" i="5"/>
  <c r="Q7080" i="5"/>
  <c r="Q7081" i="5"/>
  <c r="Q7082" i="5"/>
  <c r="Q7083" i="5"/>
  <c r="Q7084" i="5"/>
  <c r="Q7085" i="5"/>
  <c r="Q7086" i="5"/>
  <c r="Q7087" i="5"/>
  <c r="Q7088" i="5"/>
  <c r="Q7089" i="5"/>
  <c r="Q7090" i="5"/>
  <c r="Q7091" i="5"/>
  <c r="Q7092" i="5"/>
  <c r="Q7093" i="5"/>
  <c r="Q7094" i="5"/>
  <c r="Q7095" i="5"/>
  <c r="Q7096" i="5"/>
  <c r="Q7097" i="5"/>
  <c r="Q7098" i="5"/>
  <c r="Q7099" i="5"/>
  <c r="Q7100" i="5"/>
  <c r="Q7101" i="5"/>
  <c r="Q7102" i="5"/>
  <c r="Q7103" i="5"/>
  <c r="Q7104" i="5"/>
  <c r="Q7105" i="5"/>
  <c r="Q7106" i="5"/>
  <c r="Q7107" i="5"/>
  <c r="Q7108" i="5"/>
  <c r="Q7109" i="5"/>
  <c r="Q7110" i="5"/>
  <c r="Q7111" i="5"/>
  <c r="Q7112" i="5"/>
  <c r="Q7113" i="5"/>
  <c r="Q7114" i="5"/>
  <c r="Q7115" i="5"/>
  <c r="Q7116" i="5"/>
  <c r="Q7117" i="5"/>
  <c r="Q7118" i="5"/>
  <c r="Q7119" i="5"/>
  <c r="Q7120" i="5"/>
  <c r="Q7121" i="5"/>
  <c r="Q7122" i="5"/>
  <c r="Q7123" i="5"/>
  <c r="Q7124" i="5"/>
  <c r="Q7125" i="5"/>
  <c r="Q7126" i="5"/>
  <c r="Q7127" i="5"/>
  <c r="Q7128" i="5"/>
  <c r="Q7129" i="5"/>
  <c r="Q7130" i="5"/>
  <c r="Q7131" i="5"/>
  <c r="Q7132" i="5"/>
  <c r="Q7133" i="5"/>
  <c r="Q7134" i="5"/>
  <c r="Q7135" i="5"/>
  <c r="Q7136" i="5"/>
  <c r="Q7137" i="5"/>
  <c r="Q7138" i="5"/>
  <c r="Q7139" i="5"/>
  <c r="Q7140" i="5"/>
  <c r="Q7141" i="5"/>
  <c r="Q7142" i="5"/>
  <c r="Q7143" i="5"/>
  <c r="Q7144" i="5"/>
  <c r="Q7145" i="5"/>
  <c r="Q7146" i="5"/>
  <c r="Q7147" i="5"/>
  <c r="Q7148" i="5"/>
  <c r="Q7149" i="5"/>
  <c r="Q7150" i="5"/>
  <c r="Q7151" i="5"/>
  <c r="Q7152" i="5"/>
  <c r="Q7153" i="5"/>
  <c r="Q7154" i="5"/>
  <c r="Q7155" i="5"/>
  <c r="Q7156" i="5"/>
  <c r="Q7157" i="5"/>
  <c r="Q7158" i="5"/>
  <c r="Q7159" i="5"/>
  <c r="Q7160" i="5"/>
  <c r="Q7161" i="5"/>
  <c r="Q7162" i="5"/>
  <c r="Q7163" i="5"/>
  <c r="Q7164" i="5"/>
  <c r="Q7165" i="5"/>
  <c r="Q7166" i="5"/>
  <c r="Q7167" i="5"/>
  <c r="Q7168" i="5"/>
  <c r="Q7169" i="5"/>
  <c r="Q7170" i="5"/>
  <c r="Q7171" i="5"/>
  <c r="Q7172" i="5"/>
  <c r="Q7173" i="5"/>
  <c r="Q7174" i="5"/>
  <c r="Q7175" i="5"/>
  <c r="Q7176" i="5"/>
  <c r="Q7177" i="5"/>
  <c r="Q7178" i="5"/>
  <c r="Q7179" i="5"/>
  <c r="Q7180" i="5"/>
  <c r="Q7181" i="5"/>
  <c r="Q7182" i="5"/>
  <c r="Q7183" i="5"/>
  <c r="Q7184" i="5"/>
  <c r="Q7185" i="5"/>
  <c r="Q7186" i="5"/>
  <c r="Q7187" i="5"/>
  <c r="Q7188" i="5"/>
  <c r="Q7189" i="5"/>
  <c r="Q7190" i="5"/>
  <c r="Q7191" i="5"/>
  <c r="Q7192" i="5"/>
  <c r="Q7193" i="5"/>
  <c r="Q7194" i="5"/>
  <c r="Q7195" i="5"/>
  <c r="Q7196" i="5"/>
  <c r="Q7197" i="5"/>
  <c r="Q7198" i="5"/>
  <c r="Q7199" i="5"/>
  <c r="Q7200" i="5"/>
  <c r="Q7201" i="5"/>
  <c r="Q7202" i="5"/>
  <c r="Q7203" i="5"/>
  <c r="Q7204" i="5"/>
  <c r="Q7205" i="5"/>
  <c r="Q7206" i="5"/>
  <c r="Q7207" i="5"/>
  <c r="Q7208" i="5"/>
  <c r="Q7209" i="5"/>
  <c r="Q7210" i="5"/>
  <c r="Q7211" i="5"/>
  <c r="Q7212" i="5"/>
  <c r="Q7213" i="5"/>
  <c r="Q7214" i="5"/>
  <c r="Q7215" i="5"/>
  <c r="Q7216" i="5"/>
  <c r="Q7217" i="5"/>
  <c r="Q7218" i="5"/>
  <c r="Q7219" i="5"/>
  <c r="Q7220" i="5"/>
  <c r="Q7221" i="5"/>
  <c r="Q7222" i="5"/>
  <c r="Q7223" i="5"/>
  <c r="Q7224" i="5"/>
  <c r="Q7225" i="5"/>
  <c r="Q7226" i="5"/>
  <c r="Q7227" i="5"/>
  <c r="Q7228" i="5"/>
  <c r="Q7229" i="5"/>
  <c r="Q7230" i="5"/>
  <c r="Q7231" i="5"/>
  <c r="Q7232" i="5"/>
  <c r="Q7233" i="5"/>
  <c r="Q7234" i="5"/>
  <c r="Q7235" i="5"/>
  <c r="Q7236" i="5"/>
  <c r="Q7237" i="5"/>
  <c r="Q7238" i="5"/>
  <c r="Q7239" i="5"/>
  <c r="Q7240" i="5"/>
  <c r="Q7241" i="5"/>
  <c r="Q7242" i="5"/>
  <c r="Q7243" i="5"/>
  <c r="Q7244" i="5"/>
  <c r="Q7245" i="5"/>
  <c r="Q7246" i="5"/>
  <c r="Q7247" i="5"/>
  <c r="Q7248" i="5"/>
  <c r="Q7249" i="5"/>
  <c r="Q7250" i="5"/>
  <c r="Q7251" i="5"/>
  <c r="Q7252" i="5"/>
  <c r="Q7253" i="5"/>
  <c r="Q7254" i="5"/>
  <c r="Q7255" i="5"/>
  <c r="Q7256" i="5"/>
  <c r="Q7257" i="5"/>
  <c r="Q7258" i="5"/>
  <c r="Q7259" i="5"/>
  <c r="Q7260" i="5"/>
  <c r="Q7261" i="5"/>
  <c r="Q7262" i="5"/>
  <c r="Q7263" i="5"/>
  <c r="Q7264" i="5"/>
  <c r="Q7265" i="5"/>
  <c r="Q7266" i="5"/>
  <c r="Q7267" i="5"/>
  <c r="Q7268" i="5"/>
  <c r="Q7269" i="5"/>
  <c r="Q7270" i="5"/>
  <c r="Q7271" i="5"/>
  <c r="Q7272" i="5"/>
  <c r="Q7273" i="5"/>
  <c r="Q7274" i="5"/>
  <c r="Q7275" i="5"/>
  <c r="Q7276" i="5"/>
  <c r="Q7277" i="5"/>
  <c r="Q7278" i="5"/>
  <c r="Q7279" i="5"/>
  <c r="Q7280" i="5"/>
  <c r="Q7281" i="5"/>
  <c r="Q7282" i="5"/>
  <c r="Q7283" i="5"/>
  <c r="Q7284" i="5"/>
  <c r="Q7285" i="5"/>
  <c r="Q7286" i="5"/>
  <c r="Q7287" i="5"/>
  <c r="Q7288" i="5"/>
  <c r="Q7289" i="5"/>
  <c r="Q7290" i="5"/>
  <c r="Q7291" i="5"/>
  <c r="Q7292" i="5"/>
  <c r="Q7293" i="5"/>
  <c r="Q7294" i="5"/>
  <c r="Q7295" i="5"/>
  <c r="Q7296" i="5"/>
  <c r="Q7297" i="5"/>
  <c r="Q7298" i="5"/>
  <c r="Q7299" i="5"/>
  <c r="Q7300" i="5"/>
  <c r="Q7301" i="5"/>
  <c r="Q7302" i="5"/>
  <c r="Q7303" i="5"/>
  <c r="Q7304" i="5"/>
  <c r="Q7305" i="5"/>
  <c r="Q7306" i="5"/>
  <c r="Q7307" i="5"/>
  <c r="Q7308" i="5"/>
  <c r="Q7309" i="5"/>
  <c r="Q7310" i="5"/>
  <c r="Q7311" i="5"/>
  <c r="Q7312" i="5"/>
  <c r="Q7313" i="5"/>
  <c r="Q7314" i="5"/>
  <c r="Q7315" i="5"/>
  <c r="Q7316" i="5"/>
  <c r="Q7317" i="5"/>
  <c r="Q7318" i="5"/>
  <c r="Q7319" i="5"/>
  <c r="Q7320" i="5"/>
  <c r="Q7321" i="5"/>
  <c r="Q7322" i="5"/>
  <c r="Q7323" i="5"/>
  <c r="Q7324" i="5"/>
  <c r="Q7325" i="5"/>
  <c r="Q7326" i="5"/>
  <c r="Q7327" i="5"/>
  <c r="Q7328" i="5"/>
  <c r="Q7329" i="5"/>
  <c r="Q7330" i="5"/>
  <c r="Q7331" i="5"/>
  <c r="Q7332" i="5"/>
  <c r="Q7333" i="5"/>
  <c r="Q7334" i="5"/>
  <c r="Q7335" i="5"/>
  <c r="Q7336" i="5"/>
  <c r="Q7337" i="5"/>
  <c r="Q7338" i="5"/>
  <c r="Q7339" i="5"/>
  <c r="Q7340" i="5"/>
  <c r="Q7341" i="5"/>
  <c r="Q7342" i="5"/>
  <c r="Q7343" i="5"/>
  <c r="Q7344" i="5"/>
  <c r="Q7345" i="5"/>
  <c r="Q7346" i="5"/>
  <c r="Q7347" i="5"/>
  <c r="Q7348" i="5"/>
  <c r="Q7349" i="5"/>
  <c r="Q7350" i="5"/>
  <c r="Q7351" i="5"/>
  <c r="Q7352" i="5"/>
  <c r="Q7353" i="5"/>
  <c r="Q7354" i="5"/>
  <c r="Q7355" i="5"/>
  <c r="Q7356" i="5"/>
  <c r="Q7357" i="5"/>
  <c r="Q7358" i="5"/>
  <c r="Q7359" i="5"/>
  <c r="Q7360" i="5"/>
  <c r="Q7361" i="5"/>
  <c r="Q7362" i="5"/>
  <c r="Q7363" i="5"/>
  <c r="Q7364" i="5"/>
  <c r="Q7365" i="5"/>
  <c r="Q7366" i="5"/>
  <c r="Q7367" i="5"/>
  <c r="Q7368" i="5"/>
  <c r="Q7369" i="5"/>
  <c r="Q7370" i="5"/>
  <c r="Q7371" i="5"/>
  <c r="Q7372" i="5"/>
  <c r="Q7373" i="5"/>
  <c r="Q7374" i="5"/>
  <c r="Q7375" i="5"/>
  <c r="Q7376" i="5"/>
  <c r="Q7377" i="5"/>
  <c r="Q7378" i="5"/>
  <c r="Q7379" i="5"/>
  <c r="Q7380" i="5"/>
  <c r="Q7381" i="5"/>
  <c r="Q7382" i="5"/>
  <c r="Q7383" i="5"/>
  <c r="Q7384" i="5"/>
  <c r="Q7385" i="5"/>
  <c r="Q7386" i="5"/>
  <c r="Q7387" i="5"/>
  <c r="Q7388" i="5"/>
  <c r="Q7389" i="5"/>
  <c r="Q7390" i="5"/>
  <c r="Q7391" i="5"/>
  <c r="Q7392" i="5"/>
  <c r="Q7393" i="5"/>
  <c r="Q7394" i="5"/>
  <c r="Q7395" i="5"/>
  <c r="Q7396" i="5"/>
  <c r="Q7397" i="5"/>
  <c r="Q7398" i="5"/>
  <c r="Q7399" i="5"/>
  <c r="Q7400" i="5"/>
  <c r="Q7401" i="5"/>
  <c r="Q7402" i="5"/>
  <c r="Q7403" i="5"/>
  <c r="Q7404" i="5"/>
  <c r="Q7405" i="5"/>
  <c r="Q7406" i="5"/>
  <c r="Q7407" i="5"/>
  <c r="Q7408" i="5"/>
  <c r="Q7409" i="5"/>
  <c r="Q7410" i="5"/>
  <c r="Q7411" i="5"/>
  <c r="Q7412" i="5"/>
  <c r="Q7413" i="5"/>
  <c r="Q7414" i="5"/>
  <c r="Q7415" i="5"/>
  <c r="Q7416" i="5"/>
  <c r="Q7417" i="5"/>
  <c r="Q7418" i="5"/>
  <c r="Q7419" i="5"/>
  <c r="Q7420" i="5"/>
  <c r="Q7421" i="5"/>
  <c r="Q7422" i="5"/>
  <c r="Q7423" i="5"/>
  <c r="Q7424" i="5"/>
  <c r="Q7425" i="5"/>
  <c r="Q7426" i="5"/>
  <c r="Q7427" i="5"/>
  <c r="Q7428" i="5"/>
  <c r="Q7429" i="5"/>
  <c r="Q7430" i="5"/>
  <c r="Q7431" i="5"/>
  <c r="Q7432" i="5"/>
  <c r="Q7433" i="5"/>
  <c r="Q7434" i="5"/>
  <c r="Q7435" i="5"/>
  <c r="Q7436" i="5"/>
  <c r="Q7437" i="5"/>
  <c r="Q7438" i="5"/>
  <c r="Q7439" i="5"/>
  <c r="Q7440" i="5"/>
  <c r="Q7441" i="5"/>
  <c r="Q7442" i="5"/>
  <c r="Q7443" i="5"/>
  <c r="Q7444" i="5"/>
  <c r="Q7445" i="5"/>
  <c r="Q7446" i="5"/>
  <c r="Q7447" i="5"/>
  <c r="Q7448" i="5"/>
  <c r="Q7449" i="5"/>
  <c r="Q7450" i="5"/>
  <c r="Q7451" i="5"/>
  <c r="Q7452" i="5"/>
  <c r="Q7453" i="5"/>
  <c r="Q7454" i="5"/>
  <c r="Q7455" i="5"/>
  <c r="Q7456" i="5"/>
  <c r="Q7457" i="5"/>
  <c r="Q7458" i="5"/>
  <c r="Q7459" i="5"/>
  <c r="Q7460" i="5"/>
  <c r="Q7461" i="5"/>
  <c r="Q7462" i="5"/>
  <c r="Q7463" i="5"/>
  <c r="Q7464" i="5"/>
  <c r="Q7465" i="5"/>
  <c r="Q7466" i="5"/>
  <c r="Q7467" i="5"/>
  <c r="Q7468" i="5"/>
  <c r="Q7469" i="5"/>
  <c r="Q7470" i="5"/>
  <c r="Q7471" i="5"/>
  <c r="Q7472" i="5"/>
  <c r="Q7473" i="5"/>
  <c r="Q7474" i="5"/>
  <c r="Q7475" i="5"/>
  <c r="Q7476" i="5"/>
  <c r="Q7477" i="5"/>
  <c r="Q7478" i="5"/>
  <c r="Q7479" i="5"/>
  <c r="Q7480" i="5"/>
  <c r="Q7481" i="5"/>
  <c r="Q7482" i="5"/>
  <c r="Q7483" i="5"/>
  <c r="Q7484" i="5"/>
  <c r="Q7485" i="5"/>
  <c r="Q7486" i="5"/>
  <c r="Q7487" i="5"/>
  <c r="Q7488" i="5"/>
  <c r="Q7489" i="5"/>
  <c r="Q7490" i="5"/>
  <c r="Q7491" i="5"/>
  <c r="Q7492" i="5"/>
  <c r="Q7493" i="5"/>
  <c r="Q7494" i="5"/>
  <c r="Q7495" i="5"/>
  <c r="Q7496" i="5"/>
  <c r="Q7497" i="5"/>
  <c r="Q7498" i="5"/>
  <c r="Q7499" i="5"/>
  <c r="Q7500" i="5"/>
  <c r="Q7501" i="5"/>
  <c r="Q7502" i="5"/>
  <c r="Q7503" i="5"/>
  <c r="Q7504" i="5"/>
  <c r="Q7505" i="5"/>
  <c r="Q7506" i="5"/>
  <c r="Q7507" i="5"/>
  <c r="Q7508" i="5"/>
  <c r="Q7509" i="5"/>
  <c r="Q7510" i="5"/>
  <c r="Q7511" i="5"/>
  <c r="Q7512" i="5"/>
  <c r="Q7513" i="5"/>
  <c r="Q7514" i="5"/>
  <c r="Q7515" i="5"/>
  <c r="Q7516" i="5"/>
  <c r="Q7517" i="5"/>
  <c r="Q7518" i="5"/>
  <c r="Q7519" i="5"/>
  <c r="Q7520" i="5"/>
  <c r="Q7521" i="5"/>
  <c r="Q7522" i="5"/>
  <c r="Q7523" i="5"/>
  <c r="Q7524" i="5"/>
  <c r="Q7525" i="5"/>
  <c r="Q7526" i="5"/>
  <c r="Q7527" i="5"/>
  <c r="Q7528" i="5"/>
  <c r="Q7529" i="5"/>
  <c r="Q7530" i="5"/>
  <c r="Q7531" i="5"/>
  <c r="Q7532" i="5"/>
  <c r="Q7533" i="5"/>
  <c r="Q7534" i="5"/>
  <c r="Q7535" i="5"/>
  <c r="Q7536" i="5"/>
  <c r="Q7537" i="5"/>
  <c r="Q7538" i="5"/>
  <c r="Q7539" i="5"/>
  <c r="Q7540" i="5"/>
  <c r="Q7541" i="5"/>
  <c r="Q7542" i="5"/>
  <c r="Q7543" i="5"/>
  <c r="Q7544" i="5"/>
  <c r="Q7545" i="5"/>
  <c r="Q7546" i="5"/>
  <c r="Q7547" i="5"/>
  <c r="Q7548" i="5"/>
  <c r="Q7549" i="5"/>
  <c r="Q7550" i="5"/>
  <c r="Q7551" i="5"/>
  <c r="Q7552" i="5"/>
  <c r="Q7553" i="5"/>
  <c r="Q7554" i="5"/>
  <c r="Q7555" i="5"/>
  <c r="Q7556" i="5"/>
  <c r="Q7557" i="5"/>
  <c r="Q7558" i="5"/>
  <c r="Q7559" i="5"/>
  <c r="Q7560" i="5"/>
  <c r="Q7561" i="5"/>
  <c r="Q7562" i="5"/>
  <c r="Q7563" i="5"/>
  <c r="Q7564" i="5"/>
  <c r="Q7565" i="5"/>
  <c r="Q7566" i="5"/>
  <c r="Q7567" i="5"/>
  <c r="Q7568" i="5"/>
  <c r="Q7569" i="5"/>
  <c r="Q7570" i="5"/>
  <c r="Q7571" i="5"/>
  <c r="Q7572" i="5"/>
  <c r="Q7573" i="5"/>
  <c r="Q7574" i="5"/>
  <c r="Q7575" i="5"/>
  <c r="Q7576" i="5"/>
  <c r="Q7577" i="5"/>
  <c r="Q7578" i="5"/>
  <c r="Q7579" i="5"/>
  <c r="Q7580" i="5"/>
  <c r="Q7581" i="5"/>
  <c r="Q7582" i="5"/>
  <c r="Q7583" i="5"/>
  <c r="Q7584" i="5"/>
  <c r="Q7585" i="5"/>
  <c r="Q7586" i="5"/>
  <c r="Q7587" i="5"/>
  <c r="Q7588" i="5"/>
  <c r="Q7589" i="5"/>
  <c r="Q7590" i="5"/>
  <c r="Q7591" i="5"/>
  <c r="Q7592" i="5"/>
  <c r="Q7593" i="5"/>
  <c r="Q7594" i="5"/>
  <c r="Q7595" i="5"/>
  <c r="Q7596" i="5"/>
  <c r="Q7597" i="5"/>
  <c r="Q7598" i="5"/>
  <c r="Q7599" i="5"/>
  <c r="Q7600" i="5"/>
  <c r="Q7601" i="5"/>
  <c r="Q7602" i="5"/>
  <c r="Q7603" i="5"/>
  <c r="Q7604" i="5"/>
  <c r="Q7605" i="5"/>
  <c r="Q7606" i="5"/>
  <c r="Q7607" i="5"/>
  <c r="Q7608" i="5"/>
  <c r="Q7609" i="5"/>
  <c r="Q7610" i="5"/>
  <c r="Q7611" i="5"/>
  <c r="Q7612" i="5"/>
  <c r="Q7613" i="5"/>
  <c r="Q7614" i="5"/>
  <c r="Q7615" i="5"/>
  <c r="Q7616" i="5"/>
  <c r="Q7617" i="5"/>
  <c r="Q7618" i="5"/>
  <c r="Q7619" i="5"/>
  <c r="Q7620" i="5"/>
  <c r="Q7621" i="5"/>
  <c r="Q7622" i="5"/>
  <c r="Q7623" i="5"/>
  <c r="Q7624" i="5"/>
  <c r="Q7625" i="5"/>
  <c r="Q7626" i="5"/>
  <c r="Q7627" i="5"/>
  <c r="Q7628" i="5"/>
  <c r="Q7629" i="5"/>
  <c r="Q7630" i="5"/>
  <c r="Q7631" i="5"/>
  <c r="Q7632" i="5"/>
  <c r="Q7633" i="5"/>
  <c r="Q7634" i="5"/>
  <c r="Q7635" i="5"/>
  <c r="Q7636" i="5"/>
  <c r="Q7637" i="5"/>
  <c r="Q7638" i="5"/>
  <c r="Q7639" i="5"/>
  <c r="Q7640" i="5"/>
  <c r="Q7641" i="5"/>
  <c r="Q7642" i="5"/>
  <c r="Q7643" i="5"/>
  <c r="Q7644" i="5"/>
  <c r="Q7645" i="5"/>
  <c r="Q7646" i="5"/>
  <c r="Q7647" i="5"/>
  <c r="Q7648" i="5"/>
  <c r="Q7649" i="5"/>
  <c r="Q7650" i="5"/>
  <c r="Q7651" i="5"/>
  <c r="Q7652" i="5"/>
  <c r="Q7653" i="5"/>
  <c r="Q7654" i="5"/>
  <c r="Q7655" i="5"/>
  <c r="Q7656" i="5"/>
  <c r="Q7657" i="5"/>
  <c r="Q7658" i="5"/>
  <c r="Q7659" i="5"/>
  <c r="Q7660" i="5"/>
  <c r="Q7661" i="5"/>
  <c r="Q7662" i="5"/>
  <c r="Q7663" i="5"/>
  <c r="Q7664" i="5"/>
  <c r="Q7665" i="5"/>
  <c r="Q7666" i="5"/>
  <c r="Q7667" i="5"/>
  <c r="Q7668" i="5"/>
  <c r="Q7669" i="5"/>
  <c r="Q7670" i="5"/>
  <c r="Q7671" i="5"/>
  <c r="Q7672" i="5"/>
  <c r="Q7673" i="5"/>
  <c r="Q7674" i="5"/>
  <c r="Q7675" i="5"/>
  <c r="Q7676" i="5"/>
  <c r="Q7677" i="5"/>
  <c r="Q7678" i="5"/>
  <c r="Q7679" i="5"/>
  <c r="Q7680" i="5"/>
  <c r="Q7681" i="5"/>
  <c r="Q7682" i="5"/>
  <c r="Q7683" i="5"/>
  <c r="Q7684" i="5"/>
  <c r="Q7685" i="5"/>
  <c r="Q7686" i="5"/>
  <c r="Q7687" i="5"/>
  <c r="Q7688" i="5"/>
  <c r="Q7689" i="5"/>
  <c r="Q7690" i="5"/>
  <c r="Q7691" i="5"/>
  <c r="Q7692" i="5"/>
  <c r="Q7693" i="5"/>
  <c r="Q7694" i="5"/>
  <c r="Q7695" i="5"/>
  <c r="Q7696" i="5"/>
  <c r="Q7697" i="5"/>
  <c r="Q7698" i="5"/>
  <c r="Q7699" i="5"/>
  <c r="Q7700" i="5"/>
  <c r="Q7701" i="5"/>
  <c r="Q7702" i="5"/>
  <c r="Q7703" i="5"/>
  <c r="Q7704" i="5"/>
  <c r="Q7705" i="5"/>
  <c r="Q7706" i="5"/>
  <c r="Q7707" i="5"/>
  <c r="Q7708" i="5"/>
  <c r="Q7709" i="5"/>
  <c r="Q7710" i="5"/>
  <c r="Q7711" i="5"/>
  <c r="Q7712" i="5"/>
  <c r="Q7713" i="5"/>
  <c r="Q7714" i="5"/>
  <c r="Q7715" i="5"/>
  <c r="Q7716" i="5"/>
  <c r="Q7717" i="5"/>
  <c r="Q7718" i="5"/>
  <c r="Q7719" i="5"/>
  <c r="Q7720" i="5"/>
  <c r="Q7721" i="5"/>
  <c r="Q7722" i="5"/>
  <c r="Q7723" i="5"/>
  <c r="Q5" i="5"/>
  <c r="O2" i="5"/>
  <c r="K2" i="5"/>
  <c r="O3" i="5"/>
  <c r="K3" i="5"/>
  <c r="G3" i="5"/>
  <c r="C3" i="5"/>
  <c r="Q5" i="1" s="1"/>
  <c r="C7" i="3"/>
  <c r="G3" i="3"/>
  <c r="G4" i="3"/>
  <c r="G5" i="3"/>
  <c r="G6" i="3"/>
  <c r="G7" i="3"/>
  <c r="G8" i="3"/>
  <c r="G9" i="3"/>
  <c r="G2" i="3"/>
  <c r="C6" i="3"/>
  <c r="C5" i="3"/>
  <c r="C2" i="3"/>
  <c r="AI10" i="1" s="1"/>
  <c r="P26" i="1"/>
  <c r="BD26" i="1" s="1" a="1"/>
  <c r="BD26" i="1" s="1"/>
  <c r="Q26" i="1" s="1"/>
  <c r="P27" i="1"/>
  <c r="BD27" i="1" s="1" a="1"/>
  <c r="BD27" i="1" s="1"/>
  <c r="Q27" i="1" s="1"/>
  <c r="P28" i="1"/>
  <c r="BD28" i="1" a="1"/>
  <c r="BD28" i="1" s="1"/>
  <c r="Q28" i="1" s="1"/>
  <c r="P29" i="1"/>
  <c r="BD29" i="1" a="1"/>
  <c r="BD29" i="1" s="1"/>
  <c r="Q29" i="1" s="1"/>
  <c r="P30" i="1"/>
  <c r="BD30" i="1" s="1" a="1"/>
  <c r="BD30" i="1" s="1"/>
  <c r="Q30" i="1" s="1"/>
  <c r="P31" i="1"/>
  <c r="BD31" i="1" s="1" a="1"/>
  <c r="BD31" i="1" s="1"/>
  <c r="Q31" i="1" s="1"/>
  <c r="P32" i="1"/>
  <c r="BD32" i="1" s="1" a="1"/>
  <c r="BD32" i="1" s="1"/>
  <c r="Q32" i="1" s="1"/>
  <c r="P33" i="1"/>
  <c r="BD33" i="1" a="1"/>
  <c r="BD33" i="1" s="1"/>
  <c r="Q33" i="1" s="1"/>
  <c r="P34" i="1"/>
  <c r="BD34" i="1" s="1" a="1"/>
  <c r="BD34" i="1" s="1"/>
  <c r="Q34" i="1" s="1"/>
  <c r="P35" i="1"/>
  <c r="BD35" i="1" s="1" a="1"/>
  <c r="BD35" i="1" s="1"/>
  <c r="Q35" i="1" s="1"/>
  <c r="P36" i="1"/>
  <c r="BD36" i="1" s="1" a="1"/>
  <c r="BD36" i="1" s="1"/>
  <c r="Q36" i="1" s="1"/>
  <c r="P37" i="1"/>
  <c r="BD37" i="1" s="1" a="1"/>
  <c r="BD37" i="1" s="1"/>
  <c r="Q37" i="1" s="1"/>
  <c r="P38" i="1"/>
  <c r="BD38" i="1" s="1" a="1"/>
  <c r="BD38" i="1" s="1"/>
  <c r="Q38" i="1" s="1"/>
  <c r="P39" i="1"/>
  <c r="BD39" i="1" s="1" a="1"/>
  <c r="BD39" i="1" s="1"/>
  <c r="Q39" i="1" s="1"/>
  <c r="P40" i="1"/>
  <c r="BD40" i="1" a="1"/>
  <c r="BD40" i="1" s="1"/>
  <c r="Q40" i="1" s="1"/>
  <c r="P41" i="1"/>
  <c r="BD41" i="1" s="1" a="1"/>
  <c r="BD41" i="1" s="1"/>
  <c r="Q41" i="1" s="1"/>
  <c r="P25" i="1"/>
  <c r="BD25" i="1" s="1" a="1"/>
  <c r="BD25" i="1" s="1"/>
  <c r="Q25" i="1" s="1"/>
  <c r="BD21" i="1" a="1"/>
  <c r="BD21" i="1" s="1"/>
  <c r="BD22" i="1" a="1"/>
  <c r="BD22" i="1"/>
  <c r="BD23" i="1" a="1"/>
  <c r="BD23" i="1" s="1"/>
  <c r="BD24" i="1" a="1"/>
  <c r="BD24" i="1"/>
  <c r="P21" i="1"/>
  <c r="Q21" i="1" s="1" a="1"/>
  <c r="Q21" i="1" s="1"/>
  <c r="P22" i="1"/>
  <c r="Q22" i="1" s="1" a="1"/>
  <c r="Q22" i="1" s="1"/>
  <c r="P23" i="1"/>
  <c r="Q23" i="1" s="1" a="1"/>
  <c r="Q23" i="1" s="1"/>
  <c r="P20" i="1"/>
  <c r="Q20" i="1" s="1" a="1"/>
  <c r="Q20" i="1" s="1"/>
  <c r="BD20" i="1" a="1"/>
  <c r="BD20" i="1" s="1"/>
  <c r="BF6" i="1"/>
  <c r="BE6" i="1" a="1"/>
  <c r="BE6" i="1" s="1"/>
  <c r="Q6" i="1" s="1"/>
  <c r="BF7" i="1"/>
  <c r="BE7" i="1" a="1"/>
  <c r="BE7" i="1" s="1"/>
  <c r="Q7" i="1" s="1"/>
  <c r="BF8" i="1"/>
  <c r="BE8" i="1" a="1"/>
  <c r="BE8" i="1" s="1"/>
  <c r="Q8" i="1" s="1"/>
  <c r="BF9" i="1"/>
  <c r="BE9" i="1" a="1"/>
  <c r="BE9" i="1" s="1"/>
  <c r="Q9" i="1" s="1"/>
  <c r="BE5" i="1" a="1"/>
  <c r="BE5" i="1" s="1"/>
  <c r="BF5" i="1"/>
  <c r="P9" i="1"/>
  <c r="P7" i="1"/>
  <c r="P8" i="1"/>
  <c r="P6" i="1"/>
  <c r="AS12" i="1"/>
  <c r="AS13" i="1"/>
  <c r="AS14" i="1"/>
  <c r="AS15" i="1"/>
  <c r="AS16" i="1"/>
  <c r="AS17" i="1"/>
  <c r="AS18" i="1"/>
  <c r="AS19" i="1"/>
  <c r="AS20" i="1"/>
  <c r="AS8" i="1"/>
  <c r="AS9" i="1"/>
  <c r="AS10" i="1"/>
  <c r="AS11" i="1"/>
  <c r="AS7" i="1"/>
  <c r="AN8" i="1"/>
  <c r="AN9" i="1"/>
  <c r="AN10" i="1"/>
  <c r="AN7" i="1"/>
  <c r="AP21" i="1"/>
  <c r="AP20" i="1"/>
  <c r="AY12" i="1"/>
  <c r="AP8" i="1"/>
  <c r="AZ8" i="1"/>
  <c r="AP9" i="1"/>
  <c r="AZ9" i="1" s="1"/>
  <c r="AP10" i="1"/>
  <c r="AZ10" i="1"/>
  <c r="AP11" i="1"/>
  <c r="AZ11" i="1" s="1"/>
  <c r="AP7" i="1"/>
  <c r="AZ7" i="1"/>
  <c r="AU8" i="1"/>
  <c r="BA8" i="1" s="1"/>
  <c r="AU9" i="1"/>
  <c r="BA9" i="1" s="1"/>
  <c r="AU10" i="1"/>
  <c r="BA10" i="1" s="1"/>
  <c r="AU11" i="1"/>
  <c r="BA11" i="1"/>
  <c r="AU7" i="1"/>
  <c r="BA7" i="1" s="1"/>
  <c r="AU12" i="1"/>
  <c r="AU13" i="1"/>
  <c r="AU14" i="1"/>
  <c r="AU15" i="1"/>
  <c r="AU16" i="1"/>
  <c r="AY8" i="1"/>
  <c r="AY9" i="1"/>
  <c r="AY10" i="1"/>
  <c r="AY11" i="1"/>
  <c r="AY7" i="1"/>
  <c r="AK8" i="1"/>
  <c r="AX8" i="1" s="1"/>
  <c r="AK10" i="1"/>
  <c r="AX10" i="1" s="1"/>
  <c r="AK11" i="1"/>
  <c r="AX11" i="1" s="1"/>
  <c r="AG8" i="1"/>
  <c r="AW8" i="1"/>
  <c r="AG9" i="1"/>
  <c r="AW9" i="1" s="1"/>
  <c r="AG10" i="1"/>
  <c r="AW10" i="1"/>
  <c r="AG11" i="1"/>
  <c r="AW11" i="1" s="1"/>
  <c r="AG7" i="1"/>
  <c r="AW7" i="1" s="1"/>
  <c r="V3" i="5"/>
  <c r="AK7" i="1"/>
  <c r="AX7" i="1"/>
  <c r="H2" i="3" l="1"/>
  <c r="AI9" i="1"/>
  <c r="AI8" i="1" s="1"/>
  <c r="AI7" i="1" s="1"/>
  <c r="AK9" i="1" s="1"/>
  <c r="AX9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</calcChain>
</file>

<file path=xl/sharedStrings.xml><?xml version="1.0" encoding="utf-8"?>
<sst xmlns="http://schemas.openxmlformats.org/spreadsheetml/2006/main" count="7808" uniqueCount="52">
  <si>
    <t>Debito</t>
  </si>
  <si>
    <t>Credito</t>
  </si>
  <si>
    <t>Data de entrada</t>
  </si>
  <si>
    <t>Valor</t>
  </si>
  <si>
    <t>Num</t>
  </si>
  <si>
    <t>data hoje</t>
  </si>
  <si>
    <t>contador mum</t>
  </si>
  <si>
    <t>cont dados</t>
  </si>
  <si>
    <t>cont dados2</t>
  </si>
  <si>
    <t>debito</t>
  </si>
  <si>
    <t>credito</t>
  </si>
  <si>
    <t>Débito</t>
  </si>
  <si>
    <t>Crédito</t>
  </si>
  <si>
    <t>Itau</t>
  </si>
  <si>
    <t>ABN</t>
  </si>
  <si>
    <t>Casa</t>
  </si>
  <si>
    <t>Supermercado</t>
  </si>
  <si>
    <t>Tipo</t>
  </si>
  <si>
    <t>Tipo de ope</t>
  </si>
  <si>
    <t>Data</t>
  </si>
  <si>
    <t>banco</t>
  </si>
  <si>
    <t>Tipo de gasto</t>
  </si>
  <si>
    <t>extrato</t>
  </si>
  <si>
    <t>Data in</t>
  </si>
  <si>
    <t>Data fin</t>
  </si>
  <si>
    <t>Saldo</t>
  </si>
  <si>
    <t>saldo de</t>
  </si>
  <si>
    <t>saldo cre</t>
  </si>
  <si>
    <t>Prjeção</t>
  </si>
  <si>
    <t>net</t>
  </si>
  <si>
    <t/>
  </si>
  <si>
    <t>bancos</t>
  </si>
  <si>
    <t>Tipos</t>
  </si>
  <si>
    <t>Salario</t>
  </si>
  <si>
    <t>Renda</t>
  </si>
  <si>
    <t>Sado Total</t>
  </si>
  <si>
    <t>Banco</t>
  </si>
  <si>
    <t>e</t>
  </si>
  <si>
    <t>Aluguel</t>
  </si>
  <si>
    <t>Gasto casa</t>
  </si>
  <si>
    <t>Geral</t>
  </si>
  <si>
    <t>Refeições</t>
  </si>
  <si>
    <t>Gasolina</t>
  </si>
  <si>
    <t>Cliente</t>
  </si>
  <si>
    <t>Bradesco</t>
  </si>
  <si>
    <t>Unibanco</t>
  </si>
  <si>
    <t>Livro Caixa Completo</t>
  </si>
  <si>
    <t xml:space="preserve">Se prefirir uma planilha Mais simples e com a mesma eficiência </t>
  </si>
  <si>
    <t>Click neste link &gt;&gt;&gt;</t>
  </si>
  <si>
    <t xml:space="preserve">https://app.monetizze.com.br/r/AEP8254581 </t>
  </si>
  <si>
    <t>e confira</t>
  </si>
  <si>
    <t>Se deseja outras planilhas grátis click na imagem ao lado.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</si>
</sst>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m\-yy"/>
    <numFmt numFmtId="165" formatCode="[$R$-416]#,##0.00_);[Red]\([$R$-416]#,##0.00\)"/>
    <numFmt numFmtId="166" formatCode="[$R$-416]#,##0.00"/>
  </numFmts>
  <fonts count="14" x14ac:knownFonts="1">
    <font>
      <sz val="10"/>
      <name val="Arial"/>
    </font>
    <font>
      <sz val="10"/>
      <color indexed="9"/>
      <name val="Arial"/>
      <family val="2"/>
    </font>
    <font>
      <sz val="10"/>
      <color indexed="63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2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8" tint="0.5999938962981048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0" fillId="2" borderId="3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6" xfId="0" applyFill="1" applyBorder="1"/>
    <xf numFmtId="0" fontId="0" fillId="0" borderId="0" xfId="0" applyBorder="1"/>
    <xf numFmtId="0" fontId="0" fillId="0" borderId="8" xfId="0" applyBorder="1"/>
    <xf numFmtId="0" fontId="0" fillId="0" borderId="5" xfId="0" applyBorder="1"/>
    <xf numFmtId="0" fontId="0" fillId="0" borderId="6" xfId="0" applyBorder="1"/>
    <xf numFmtId="14" fontId="0" fillId="2" borderId="0" xfId="0" applyNumberFormat="1" applyFill="1"/>
    <xf numFmtId="0" fontId="0" fillId="4" borderId="9" xfId="0" applyFill="1" applyBorder="1"/>
    <xf numFmtId="0" fontId="0" fillId="2" borderId="10" xfId="0" applyFill="1" applyBorder="1"/>
    <xf numFmtId="0" fontId="1" fillId="3" borderId="10" xfId="0" applyFont="1" applyFill="1" applyBorder="1"/>
    <xf numFmtId="0" fontId="0" fillId="4" borderId="11" xfId="0" applyFill="1" applyBorder="1"/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15" fontId="0" fillId="2" borderId="0" xfId="0" applyNumberFormat="1" applyFill="1" applyBorder="1"/>
    <xf numFmtId="15" fontId="0" fillId="2" borderId="2" xfId="0" applyNumberForma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15" fontId="0" fillId="2" borderId="5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0" xfId="0" applyFill="1" applyAlignment="1">
      <alignment horizontal="center"/>
    </xf>
    <xf numFmtId="15" fontId="0" fillId="0" borderId="0" xfId="0" applyNumberFormat="1" applyBorder="1"/>
    <xf numFmtId="15" fontId="0" fillId="0" borderId="5" xfId="0" applyNumberFormat="1" applyBorder="1"/>
    <xf numFmtId="15" fontId="0" fillId="0" borderId="0" xfId="0" applyNumberFormat="1"/>
    <xf numFmtId="164" fontId="0" fillId="2" borderId="1" xfId="0" applyNumberFormat="1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/>
    <xf numFmtId="164" fontId="0" fillId="0" borderId="0" xfId="0" applyNumberFormat="1"/>
    <xf numFmtId="15" fontId="0" fillId="2" borderId="1" xfId="0" applyNumberFormat="1" applyFill="1" applyBorder="1" applyAlignment="1">
      <alignment horizontal="center"/>
    </xf>
    <xf numFmtId="15" fontId="0" fillId="2" borderId="12" xfId="0" applyNumberFormat="1" applyFill="1" applyBorder="1" applyAlignment="1">
      <alignment horizontal="center"/>
    </xf>
    <xf numFmtId="15" fontId="0" fillId="2" borderId="12" xfId="0" applyNumberFormat="1" applyFill="1" applyBorder="1"/>
    <xf numFmtId="15" fontId="0" fillId="0" borderId="12" xfId="0" applyNumberFormat="1" applyBorder="1"/>
    <xf numFmtId="15" fontId="0" fillId="0" borderId="4" xfId="0" applyNumberFormat="1" applyBorder="1"/>
    <xf numFmtId="164" fontId="0" fillId="3" borderId="0" xfId="0" applyNumberFormat="1" applyFill="1"/>
    <xf numFmtId="0" fontId="1" fillId="3" borderId="7" xfId="0" applyFont="1" applyFill="1" applyBorder="1"/>
    <xf numFmtId="2" fontId="0" fillId="0" borderId="0" xfId="0" applyNumberFormat="1"/>
    <xf numFmtId="0" fontId="1" fillId="3" borderId="13" xfId="0" applyFont="1" applyFill="1" applyBorder="1"/>
    <xf numFmtId="0" fontId="0" fillId="2" borderId="14" xfId="0" applyFill="1" applyBorder="1" applyProtection="1">
      <protection locked="0"/>
    </xf>
    <xf numFmtId="0" fontId="0" fillId="2" borderId="15" xfId="0" applyFill="1" applyBorder="1" applyProtection="1">
      <protection locked="0"/>
    </xf>
    <xf numFmtId="164" fontId="0" fillId="2" borderId="13" xfId="0" applyNumberFormat="1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15" fontId="0" fillId="0" borderId="16" xfId="0" applyNumberFormat="1" applyBorder="1" applyAlignment="1" applyProtection="1">
      <alignment horizontal="center"/>
      <protection locked="0"/>
    </xf>
    <xf numFmtId="0" fontId="2" fillId="4" borderId="17" xfId="0" applyFont="1" applyFill="1" applyBorder="1" applyProtection="1">
      <protection locked="0"/>
    </xf>
    <xf numFmtId="164" fontId="2" fillId="4" borderId="17" xfId="0" applyNumberFormat="1" applyFont="1" applyFill="1" applyBorder="1" applyProtection="1">
      <protection locked="0"/>
    </xf>
    <xf numFmtId="15" fontId="0" fillId="0" borderId="18" xfId="0" applyNumberFormat="1" applyBorder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15" fontId="0" fillId="0" borderId="0" xfId="0" applyNumberFormat="1" applyProtection="1">
      <protection locked="0"/>
    </xf>
    <xf numFmtId="0" fontId="0" fillId="2" borderId="0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3" xfId="0" applyFill="1" applyBorder="1" applyProtection="1">
      <protection locked="0"/>
    </xf>
    <xf numFmtId="15" fontId="0" fillId="2" borderId="13" xfId="0" applyNumberFormat="1" applyFill="1" applyBorder="1" applyProtection="1">
      <protection locked="0"/>
    </xf>
    <xf numFmtId="165" fontId="0" fillId="2" borderId="13" xfId="0" applyNumberFormat="1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10" xfId="0" applyFill="1" applyBorder="1" applyProtection="1">
      <protection locked="0"/>
    </xf>
    <xf numFmtId="0" fontId="1" fillId="3" borderId="0" xfId="0" applyFont="1" applyFill="1" applyProtection="1">
      <protection locked="0"/>
    </xf>
    <xf numFmtId="14" fontId="0" fillId="2" borderId="0" xfId="0" applyNumberFormat="1" applyFill="1" applyProtection="1">
      <protection locked="0"/>
    </xf>
    <xf numFmtId="2" fontId="0" fillId="0" borderId="0" xfId="0" applyNumberFormat="1" applyProtection="1">
      <protection locked="0"/>
    </xf>
    <xf numFmtId="0" fontId="1" fillId="3" borderId="5" xfId="0" applyFont="1" applyFill="1" applyBorder="1" applyAlignment="1" applyProtection="1">
      <alignment horizontal="center"/>
      <protection locked="0"/>
    </xf>
    <xf numFmtId="166" fontId="0" fillId="0" borderId="17" xfId="0" applyNumberFormat="1" applyBorder="1" applyProtection="1">
      <protection locked="0"/>
    </xf>
    <xf numFmtId="0" fontId="0" fillId="2" borderId="0" xfId="0" applyFill="1"/>
    <xf numFmtId="0" fontId="0" fillId="2" borderId="0" xfId="0" applyFill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Fill="1"/>
    <xf numFmtId="0" fontId="4" fillId="0" borderId="0" xfId="0" applyFont="1" applyFill="1"/>
    <xf numFmtId="0" fontId="4" fillId="0" borderId="0" xfId="0" applyFont="1" applyFill="1" applyProtection="1">
      <protection locked="0"/>
    </xf>
    <xf numFmtId="0" fontId="5" fillId="0" borderId="0" xfId="0" applyFont="1" applyFill="1"/>
    <xf numFmtId="0" fontId="6" fillId="5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0" xfId="1" applyFill="1" applyAlignment="1" applyProtection="1">
      <alignment horizontal="center"/>
    </xf>
    <xf numFmtId="0" fontId="0" fillId="0" borderId="0" xfId="0" applyFill="1" applyBorder="1"/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theme" Target="theme/theme1.xml"/><Relationship Id="rId5" Type="http://schemas.openxmlformats.org/officeDocument/2006/relationships/chartsheet" Target="chartsheets/sheet3.xml"/><Relationship Id="rId10" Type="http://schemas.openxmlformats.org/officeDocument/2006/relationships/externalLink" Target="externalLinks/externalLink1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Net de todas as contas</a:t>
            </a:r>
          </a:p>
        </c:rich>
      </c:tx>
      <c:layout>
        <c:manualLayout>
          <c:xMode val="edge"/>
          <c:yMode val="edge"/>
          <c:x val="0.41458333333333336"/>
          <c:y val="2.0201939043333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4166666666666669E-2"/>
          <c:y val="0.1026936026936027"/>
          <c:w val="0.92083333333333328"/>
          <c:h val="0.79461279461279466"/>
        </c:manualLayout>
      </c:layout>
      <c:area3DChart>
        <c:grouping val="standard"/>
        <c:varyColors val="0"/>
        <c:ser>
          <c:idx val="1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cal!$R$5:$S$13</c:f>
              <c:multiLvlStrCache>
                <c:ptCount val="1"/>
                <c:lvl>
                  <c:pt idx="0">
                    <c:v>-1500</c:v>
                  </c:pt>
                </c:lvl>
                <c:lvl>
                  <c:pt idx="0">
                    <c:v>04-out-15</c:v>
                  </c:pt>
                </c:lvl>
              </c:multiLvlStrCache>
            </c:multiLvlStrRef>
          </c:cat>
          <c:val>
            <c:numRef>
              <c:f>cal!$S$5:$S$13</c:f>
              <c:numCache>
                <c:formatCode>General</c:formatCode>
                <c:ptCount val="9"/>
                <c:pt idx="0">
                  <c:v>-1500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3-4741-AADE-B24A7378D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12416"/>
        <c:axId val="209638528"/>
        <c:axId val="162795520"/>
      </c:area3DChart>
      <c:catAx>
        <c:axId val="1992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96385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20963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99212416"/>
        <c:crosses val="autoZero"/>
        <c:crossBetween val="midCat"/>
      </c:valAx>
      <c:serAx>
        <c:axId val="1627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9638528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1"/>
          <c:order val="0"/>
          <c:cat>
            <c:multiLvlStrRef>
              <c:f>cal!$R$5:$S$6</c:f>
              <c:multiLvlStrCache>
                <c:ptCount val="1"/>
                <c:lvl>
                  <c:pt idx="0">
                    <c:v>-1500</c:v>
                  </c:pt>
                </c:lvl>
                <c:lvl>
                  <c:pt idx="0">
                    <c:v>04-out-15</c:v>
                  </c:pt>
                </c:lvl>
              </c:multiLvlStrCache>
            </c:multiLvlStrRef>
          </c:cat>
          <c:val>
            <c:numRef>
              <c:f>cal!$S$5:$S$6</c:f>
              <c:numCache>
                <c:formatCode>General</c:formatCode>
                <c:ptCount val="2"/>
                <c:pt idx="0">
                  <c:v>-1500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1-48DE-942E-5903452C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60064"/>
        <c:axId val="254607744"/>
        <c:axId val="162796864"/>
      </c:area3DChart>
      <c:catAx>
        <c:axId val="2531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4607744"/>
        <c:crosses val="autoZero"/>
        <c:auto val="1"/>
        <c:lblAlgn val="ctr"/>
        <c:lblOffset val="100"/>
        <c:noMultiLvlLbl val="0"/>
      </c:catAx>
      <c:valAx>
        <c:axId val="25460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3160064"/>
        <c:crosses val="autoZero"/>
        <c:crossBetween val="midCat"/>
      </c:valAx>
      <c:serAx>
        <c:axId val="1627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460774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1"/>
          <c:order val="0"/>
          <c:cat>
            <c:multiLvlStrRef>
              <c:f>cal!$R$5:$S$6</c:f>
              <c:multiLvlStrCache>
                <c:ptCount val="1"/>
                <c:lvl>
                  <c:pt idx="0">
                    <c:v>-1500</c:v>
                  </c:pt>
                </c:lvl>
                <c:lvl>
                  <c:pt idx="0">
                    <c:v>04-out-15</c:v>
                  </c:pt>
                </c:lvl>
              </c:multiLvlStrCache>
            </c:multiLvlStrRef>
          </c:cat>
          <c:val>
            <c:numRef>
              <c:f>cal!$S$5:$S$6</c:f>
              <c:numCache>
                <c:formatCode>General</c:formatCode>
                <c:ptCount val="2"/>
                <c:pt idx="0">
                  <c:v>-1500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F-4B8D-A08D-BAE1EEA8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617472"/>
        <c:axId val="254619008"/>
        <c:axId val="162799104"/>
      </c:area3DChart>
      <c:catAx>
        <c:axId val="25461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4619008"/>
        <c:crosses val="autoZero"/>
        <c:auto val="1"/>
        <c:lblAlgn val="ctr"/>
        <c:lblOffset val="100"/>
        <c:noMultiLvlLbl val="0"/>
      </c:catAx>
      <c:valAx>
        <c:axId val="25461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4617472"/>
        <c:crosses val="autoZero"/>
        <c:crossBetween val="midCat"/>
      </c:valAx>
      <c:serAx>
        <c:axId val="1627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5461900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1"/>
  <sheetViews>
    <sheetView zoomScale="108" workbookViewId="0"/>
  </sheetViews>
  <pageMargins left="0.78740157499999996" right="0.78740157499999996" top="0.984251969" bottom="0.984251969" header="0.49212598499999999" footer="0.49212598499999999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117" workbookViewId="0"/>
  </sheetViews>
  <pageMargins left="0.511811024" right="0.511811024" top="0.78740157499999996" bottom="0.78740157499999996" header="0.31496062000000002" footer="0.31496062000000002"/>
  <drawing r:id="rId1"/>
</chartsheet>
</file>

<file path=xl/ctrlProps/ctrlProp1.xml><?xml version="1.0" encoding="utf-8"?>
<formControlPr xmlns="http://schemas.microsoft.com/office/spreadsheetml/2009/9/main" objectType="Drop" dropLines="2" dropStyle="combo" dx="16" fmlaLink="$AF$7" fmlaRange="$AE$7:$AE$8" noThreeD="1" sel="0" val="0"/>
</file>

<file path=xl/ctrlProps/ctrlProp10.xml><?xml version="1.0" encoding="utf-8"?>
<formControlPr xmlns="http://schemas.microsoft.com/office/spreadsheetml/2009/9/main" objectType="Drop" dropLines="10" dropStyle="combo" dx="16" fmlaLink="$AJ$11" fmlaRange="$AI$7:$AI$200" noThreeD="1" sel="0" val="0"/>
</file>

<file path=xl/ctrlProps/ctrlProp11.xml><?xml version="1.0" encoding="utf-8"?>
<formControlPr xmlns="http://schemas.microsoft.com/office/spreadsheetml/2009/9/main" objectType="Drop" dropLines="4" dropStyle="combo" dx="16" fmlaLink="$AO$7" fmlaRange="$AN$7:$AN$10" noThreeD="1" sel="0" val="0"/>
</file>

<file path=xl/ctrlProps/ctrlProp12.xml><?xml version="1.0" encoding="utf-8"?>
<formControlPr xmlns="http://schemas.microsoft.com/office/spreadsheetml/2009/9/main" objectType="Drop" dropLines="4" dropStyle="combo" dx="16" fmlaLink="$AO$8" fmlaRange="$AN$7:$AN$10" noThreeD="1" sel="0" val="0"/>
</file>

<file path=xl/ctrlProps/ctrlProp13.xml><?xml version="1.0" encoding="utf-8"?>
<formControlPr xmlns="http://schemas.microsoft.com/office/spreadsheetml/2009/9/main" objectType="Drop" dropLines="4" dropStyle="combo" dx="16" fmlaLink="$AO$9" fmlaRange="$AN$7:$AN$10" noThreeD="1" sel="0" val="0"/>
</file>

<file path=xl/ctrlProps/ctrlProp14.xml><?xml version="1.0" encoding="utf-8"?>
<formControlPr xmlns="http://schemas.microsoft.com/office/spreadsheetml/2009/9/main" objectType="Drop" dropLines="4" dropStyle="combo" dx="16" fmlaLink="$AO$10" fmlaRange="$AN$7:$AN$10" noThreeD="1" sel="0" val="0"/>
</file>

<file path=xl/ctrlProps/ctrlProp15.xml><?xml version="1.0" encoding="utf-8"?>
<formControlPr xmlns="http://schemas.microsoft.com/office/spreadsheetml/2009/9/main" objectType="Drop" dropLines="4" dropStyle="combo" dx="16" fmlaLink="$AO$11" fmlaRange="$AN$7:$AN$10" noThreeD="1" sel="0" val="0"/>
</file>

<file path=xl/ctrlProps/ctrlProp16.xml><?xml version="1.0" encoding="utf-8"?>
<formControlPr xmlns="http://schemas.microsoft.com/office/spreadsheetml/2009/9/main" objectType="Drop" dropLines="4" dropStyle="combo" dx="16" fmlaLink="$AT$7" fmlaRange="$AS$7:$AS$16" noThreeD="1" sel="0" val="0"/>
</file>

<file path=xl/ctrlProps/ctrlProp17.xml><?xml version="1.0" encoding="utf-8"?>
<formControlPr xmlns="http://schemas.microsoft.com/office/spreadsheetml/2009/9/main" objectType="Drop" dropLines="4" dropStyle="combo" dx="16" fmlaLink="$AT$8" fmlaRange="$AS$7:$AS$16" noThreeD="1" sel="0" val="0"/>
</file>

<file path=xl/ctrlProps/ctrlProp18.xml><?xml version="1.0" encoding="utf-8"?>
<formControlPr xmlns="http://schemas.microsoft.com/office/spreadsheetml/2009/9/main" objectType="Drop" dropLines="4" dropStyle="combo" dx="16" fmlaLink="$AT$9" fmlaRange="$AS$7:$AS$16" noThreeD="1" sel="2" val="0"/>
</file>

<file path=xl/ctrlProps/ctrlProp19.xml><?xml version="1.0" encoding="utf-8"?>
<formControlPr xmlns="http://schemas.microsoft.com/office/spreadsheetml/2009/9/main" objectType="Drop" dropLines="4" dropStyle="combo" dx="16" fmlaLink="$AT$10" fmlaRange="$AS$7:$AS$16" noThreeD="1" sel="0" val="0"/>
</file>

<file path=xl/ctrlProps/ctrlProp2.xml><?xml version="1.0" encoding="utf-8"?>
<formControlPr xmlns="http://schemas.microsoft.com/office/spreadsheetml/2009/9/main" objectType="Drop" dropLines="2" dropStyle="combo" dx="16" fmlaLink="$AF$8" fmlaRange="$AE$7:$AE$8" noThreeD="1" sel="0" val="0"/>
</file>

<file path=xl/ctrlProps/ctrlProp20.xml><?xml version="1.0" encoding="utf-8"?>
<formControlPr xmlns="http://schemas.microsoft.com/office/spreadsheetml/2009/9/main" objectType="Drop" dropLines="4" dropStyle="combo" dx="16" fmlaLink="$AT$11" fmlaRange="$AS$7:$AS$16" noThreeD="1" sel="0" val="3"/>
</file>

<file path=xl/ctrlProps/ctrlProp21.xml><?xml version="1.0" encoding="utf-8"?>
<formControlPr xmlns="http://schemas.microsoft.com/office/spreadsheetml/2009/9/main" objectType="Drop" dropLines="4" dropStyle="combo" dx="16" fmlaLink="$AO$20" fmlaRange="$AN$7:$AN$10" noThreeD="1" sel="0" val="0"/>
</file>

<file path=xl/ctrlProps/ctrlProp22.xml><?xml version="1.0" encoding="utf-8"?>
<formControlPr xmlns="http://schemas.microsoft.com/office/spreadsheetml/2009/9/main" objectType="Drop" dropLines="4" dropStyle="combo" dx="16" fmlaLink="$AO$21" fmlaRange="$AS$7:$AS$16" noThreeD="1" sel="0" val="0"/>
</file>

<file path=xl/ctrlProps/ctrlProp3.xml><?xml version="1.0" encoding="utf-8"?>
<formControlPr xmlns="http://schemas.microsoft.com/office/spreadsheetml/2009/9/main" objectType="Drop" dropLines="2" dropStyle="combo" dx="16" fmlaLink="$AF$9" fmlaRange="$AE$7:$AE$8" noThreeD="1" sel="0" val="0"/>
</file>

<file path=xl/ctrlProps/ctrlProp4.xml><?xml version="1.0" encoding="utf-8"?>
<formControlPr xmlns="http://schemas.microsoft.com/office/spreadsheetml/2009/9/main" objectType="Drop" dropLines="2" dropStyle="combo" dx="16" fmlaLink="$AF$10" fmlaRange="$AE$7:$AE$8" noThreeD="1" sel="0" val="0"/>
</file>

<file path=xl/ctrlProps/ctrlProp5.xml><?xml version="1.0" encoding="utf-8"?>
<formControlPr xmlns="http://schemas.microsoft.com/office/spreadsheetml/2009/9/main" objectType="Drop" dropLines="2" dropStyle="combo" dx="16" fmlaLink="$AF$11" fmlaRange="$AE$7:$AE$8" noThreeD="1" sel="0" val="0"/>
</file>

<file path=xl/ctrlProps/ctrlProp6.xml><?xml version="1.0" encoding="utf-8"?>
<formControlPr xmlns="http://schemas.microsoft.com/office/spreadsheetml/2009/9/main" objectType="Drop" dropLines="10" dropStyle="combo" dx="16" fmlaLink="$AJ$7" fmlaRange="$AI$7:$AI$200" noThreeD="1" sel="0" val="0"/>
</file>

<file path=xl/ctrlProps/ctrlProp7.xml><?xml version="1.0" encoding="utf-8"?>
<formControlPr xmlns="http://schemas.microsoft.com/office/spreadsheetml/2009/9/main" objectType="Drop" dropLines="10" dropStyle="combo" dx="16" fmlaLink="$AJ$8" fmlaRange="$AI$7:$AI$200" noThreeD="1" sel="0" val="0"/>
</file>

<file path=xl/ctrlProps/ctrlProp8.xml><?xml version="1.0" encoding="utf-8"?>
<formControlPr xmlns="http://schemas.microsoft.com/office/spreadsheetml/2009/9/main" objectType="Drop" dropLines="10" dropStyle="combo" dx="16" fmlaLink="$AJ$9" fmlaRange="$AI$7:$AI$200" noThreeD="1" sel="1" val="0"/>
</file>

<file path=xl/ctrlProps/ctrlProp9.xml><?xml version="1.0" encoding="utf-8"?>
<formControlPr xmlns="http://schemas.microsoft.com/office/spreadsheetml/2009/9/main" objectType="Drop" dropLines="10" dropStyle="combo" dx="16" fmlaLink="$AJ$10" fmlaRange="$AI$7:$AI$200" noThreeD="1" sel="0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Home!A1"/><Relationship Id="rId1" Type="http://schemas.openxmlformats.org/officeDocument/2006/relationships/image" Target="../media/image1.jpeg"/><Relationship Id="rId4" Type="http://schemas.openxmlformats.org/officeDocument/2006/relationships/hyperlink" Target="https://app.monetizze.com.br/r/AEP8254581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princip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3</xdr:row>
      <xdr:rowOff>142875</xdr:rowOff>
    </xdr:from>
    <xdr:to>
      <xdr:col>8</xdr:col>
      <xdr:colOff>428625</xdr:colOff>
      <xdr:row>5</xdr:row>
      <xdr:rowOff>28575</xdr:rowOff>
    </xdr:to>
    <xdr:sp macro="" textlink="">
      <xdr:nvSpPr>
        <xdr:cNvPr id="43009" name="Text Box 1">
          <a:extLst>
            <a:ext uri="{FF2B5EF4-FFF2-40B4-BE49-F238E27FC236}">
              <a16:creationId xmlns:a16="http://schemas.microsoft.com/office/drawing/2014/main" id="{00000000-0008-0000-0000-000001A80000}"/>
            </a:ext>
          </a:extLst>
        </xdr:cNvPr>
        <xdr:cNvSpPr txBox="1">
          <a:spLocks noChangeArrowheads="1"/>
        </xdr:cNvSpPr>
      </xdr:nvSpPr>
      <xdr:spPr bwMode="auto">
        <a:xfrm>
          <a:off x="838200" y="361950"/>
          <a:ext cx="3724275" cy="19050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Váriaveis</a:t>
          </a:r>
        </a:p>
        <a:p>
          <a:pPr algn="ctr" rtl="0">
            <a:lnSpc>
              <a:spcPts val="1000"/>
            </a:lnSpc>
            <a:defRPr sz="1000"/>
          </a:pPr>
          <a:endParaRPr lang="pt-BR" sz="10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133350</xdr:colOff>
      <xdr:row>12</xdr:row>
      <xdr:rowOff>19050</xdr:rowOff>
    </xdr:from>
    <xdr:to>
      <xdr:col>4</xdr:col>
      <xdr:colOff>209550</xdr:colOff>
      <xdr:row>13</xdr:row>
      <xdr:rowOff>114300</xdr:rowOff>
    </xdr:to>
    <xdr:sp macro="[0]!prin" textlink="">
      <xdr:nvSpPr>
        <xdr:cNvPr id="43010" name="AutoShape 2">
          <a:extLst>
            <a:ext uri="{FF2B5EF4-FFF2-40B4-BE49-F238E27FC236}">
              <a16:creationId xmlns:a16="http://schemas.microsoft.com/office/drawing/2014/main" id="{00000000-0008-0000-0000-000002A80000}"/>
            </a:ext>
          </a:extLst>
        </xdr:cNvPr>
        <xdr:cNvSpPr>
          <a:spLocks noChangeArrowheads="1"/>
        </xdr:cNvSpPr>
      </xdr:nvSpPr>
      <xdr:spPr bwMode="auto">
        <a:xfrm>
          <a:off x="819150" y="1781175"/>
          <a:ext cx="838200" cy="2762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Principal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5</xdr:row>
      <xdr:rowOff>0</xdr:rowOff>
    </xdr:from>
    <xdr:to>
      <xdr:col>5</xdr:col>
      <xdr:colOff>9525</xdr:colOff>
      <xdr:row>6</xdr:row>
      <xdr:rowOff>0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ChangeArrowheads="1"/>
        </xdr:cNvSpPr>
      </xdr:nvSpPr>
      <xdr:spPr bwMode="auto">
        <a:xfrm>
          <a:off x="257175" y="828675"/>
          <a:ext cx="7620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Deb/Cred</a:t>
          </a:r>
        </a:p>
      </xdr:txBody>
    </xdr:sp>
    <xdr:clientData/>
  </xdr:twoCellAnchor>
  <xdr:twoCellAnchor>
    <xdr:from>
      <xdr:col>5</xdr:col>
      <xdr:colOff>9525</xdr:colOff>
      <xdr:row>5</xdr:row>
      <xdr:rowOff>0</xdr:rowOff>
    </xdr:from>
    <xdr:to>
      <xdr:col>6</xdr:col>
      <xdr:colOff>9525</xdr:colOff>
      <xdr:row>6</xdr:row>
      <xdr:rowOff>0</xdr:rowOff>
    </xdr:to>
    <xdr:sp macro="" textlink="">
      <xdr:nvSpPr>
        <xdr:cNvPr id="2051" name="Text Box 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1019175" y="828675"/>
          <a:ext cx="7620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Data entrada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0</xdr:colOff>
          <xdr:row>7</xdr:row>
          <xdr:rowOff>22860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7620</xdr:rowOff>
        </xdr:from>
        <xdr:to>
          <xdr:col>5</xdr:col>
          <xdr:colOff>0</xdr:colOff>
          <xdr:row>8</xdr:row>
          <xdr:rowOff>30480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0</xdr:colOff>
          <xdr:row>9</xdr:row>
          <xdr:rowOff>22860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22860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7</xdr:row>
          <xdr:rowOff>22860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7620</xdr:rowOff>
        </xdr:from>
        <xdr:to>
          <xdr:col>6</xdr:col>
          <xdr:colOff>0</xdr:colOff>
          <xdr:row>8</xdr:row>
          <xdr:rowOff>30480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7620</xdr:rowOff>
        </xdr:from>
        <xdr:to>
          <xdr:col>6</xdr:col>
          <xdr:colOff>0</xdr:colOff>
          <xdr:row>9</xdr:row>
          <xdr:rowOff>30480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0</xdr:colOff>
          <xdr:row>10</xdr:row>
          <xdr:rowOff>22860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6</xdr:col>
          <xdr:colOff>0</xdr:colOff>
          <xdr:row>11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9525</xdr:colOff>
      <xdr:row>5</xdr:row>
      <xdr:rowOff>0</xdr:rowOff>
    </xdr:from>
    <xdr:to>
      <xdr:col>6</xdr:col>
      <xdr:colOff>847725</xdr:colOff>
      <xdr:row>6</xdr:row>
      <xdr:rowOff>0</xdr:rowOff>
    </xdr:to>
    <xdr:sp macro="" textlink="">
      <xdr:nvSpPr>
        <xdr:cNvPr id="2063" name="Text Box 15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 txBox="1">
          <a:spLocks noChangeArrowheads="1"/>
        </xdr:cNvSpPr>
      </xdr:nvSpPr>
      <xdr:spPr bwMode="auto">
        <a:xfrm>
          <a:off x="1781175" y="828675"/>
          <a:ext cx="8382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Valor</a:t>
          </a:r>
        </a:p>
      </xdr:txBody>
    </xdr:sp>
    <xdr:clientData/>
  </xdr:twoCellAnchor>
  <xdr:twoCellAnchor>
    <xdr:from>
      <xdr:col>6</xdr:col>
      <xdr:colOff>828675</xdr:colOff>
      <xdr:row>5</xdr:row>
      <xdr:rowOff>0</xdr:rowOff>
    </xdr:from>
    <xdr:to>
      <xdr:col>7</xdr:col>
      <xdr:colOff>790575</xdr:colOff>
      <xdr:row>6</xdr:row>
      <xdr:rowOff>19050</xdr:rowOff>
    </xdr:to>
    <xdr:sp macro="" textlink="">
      <xdr:nvSpPr>
        <xdr:cNvPr id="2064" name="Text Box 16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 txBox="1">
          <a:spLocks noChangeArrowheads="1"/>
        </xdr:cNvSpPr>
      </xdr:nvSpPr>
      <xdr:spPr bwMode="auto">
        <a:xfrm>
          <a:off x="2600325" y="828675"/>
          <a:ext cx="819150" cy="19050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Banco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7</xdr:col>
          <xdr:colOff>762000</xdr:colOff>
          <xdr:row>7</xdr:row>
          <xdr:rowOff>22860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7620</xdr:rowOff>
        </xdr:from>
        <xdr:to>
          <xdr:col>7</xdr:col>
          <xdr:colOff>762000</xdr:colOff>
          <xdr:row>8</xdr:row>
          <xdr:rowOff>30480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7620</xdr:rowOff>
        </xdr:from>
        <xdr:to>
          <xdr:col>7</xdr:col>
          <xdr:colOff>762000</xdr:colOff>
          <xdr:row>9</xdr:row>
          <xdr:rowOff>30480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7</xdr:col>
          <xdr:colOff>762000</xdr:colOff>
          <xdr:row>10</xdr:row>
          <xdr:rowOff>22860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7</xdr:col>
          <xdr:colOff>762000</xdr:colOff>
          <xdr:row>11</xdr:row>
          <xdr:rowOff>0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762000</xdr:colOff>
          <xdr:row>6</xdr:row>
          <xdr:rowOff>0</xdr:rowOff>
        </xdr:from>
        <xdr:to>
          <xdr:col>8</xdr:col>
          <xdr:colOff>861060</xdr:colOff>
          <xdr:row>7</xdr:row>
          <xdr:rowOff>22860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762000</xdr:colOff>
          <xdr:row>7</xdr:row>
          <xdr:rowOff>7620</xdr:rowOff>
        </xdr:from>
        <xdr:to>
          <xdr:col>8</xdr:col>
          <xdr:colOff>861060</xdr:colOff>
          <xdr:row>8</xdr:row>
          <xdr:rowOff>30480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762000</xdr:colOff>
          <xdr:row>8</xdr:row>
          <xdr:rowOff>22860</xdr:rowOff>
        </xdr:from>
        <xdr:to>
          <xdr:col>8</xdr:col>
          <xdr:colOff>861060</xdr:colOff>
          <xdr:row>9</xdr:row>
          <xdr:rowOff>38100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762000</xdr:colOff>
          <xdr:row>9</xdr:row>
          <xdr:rowOff>22860</xdr:rowOff>
        </xdr:from>
        <xdr:to>
          <xdr:col>8</xdr:col>
          <xdr:colOff>861060</xdr:colOff>
          <xdr:row>10</xdr:row>
          <xdr:rowOff>38100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762000</xdr:colOff>
          <xdr:row>10</xdr:row>
          <xdr:rowOff>7620</xdr:rowOff>
        </xdr:from>
        <xdr:to>
          <xdr:col>8</xdr:col>
          <xdr:colOff>861060</xdr:colOff>
          <xdr:row>11</xdr:row>
          <xdr:rowOff>7620</xdr:rowOff>
        </xdr:to>
        <xdr:sp macro="" textlink="">
          <xdr:nvSpPr>
            <xdr:cNvPr id="2075" name="Drop Dow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752475</xdr:colOff>
      <xdr:row>5</xdr:row>
      <xdr:rowOff>0</xdr:rowOff>
    </xdr:from>
    <xdr:to>
      <xdr:col>8</xdr:col>
      <xdr:colOff>866775</xdr:colOff>
      <xdr:row>6</xdr:row>
      <xdr:rowOff>0</xdr:rowOff>
    </xdr:to>
    <xdr:sp macro="" textlink="">
      <xdr:nvSpPr>
        <xdr:cNvPr id="2076" name="Text Box 28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 txBox="1">
          <a:spLocks noChangeArrowheads="1"/>
        </xdr:cNvSpPr>
      </xdr:nvSpPr>
      <xdr:spPr bwMode="auto">
        <a:xfrm>
          <a:off x="3381375" y="828675"/>
          <a:ext cx="97155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Gasto</a:t>
          </a:r>
        </a:p>
      </xdr:txBody>
    </xdr:sp>
    <xdr:clientData/>
  </xdr:twoCellAnchor>
  <xdr:twoCellAnchor>
    <xdr:from>
      <xdr:col>3</xdr:col>
      <xdr:colOff>104775</xdr:colOff>
      <xdr:row>12</xdr:row>
      <xdr:rowOff>66675</xdr:rowOff>
    </xdr:from>
    <xdr:to>
      <xdr:col>5</xdr:col>
      <xdr:colOff>57150</xdr:colOff>
      <xdr:row>12</xdr:row>
      <xdr:rowOff>285750</xdr:rowOff>
    </xdr:to>
    <xdr:sp macro="[0]!bco" textlink="">
      <xdr:nvSpPr>
        <xdr:cNvPr id="2083" name="AutoShape 35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>
          <a:spLocks noChangeArrowheads="1"/>
        </xdr:cNvSpPr>
      </xdr:nvSpPr>
      <xdr:spPr bwMode="auto">
        <a:xfrm>
          <a:off x="247650" y="2171700"/>
          <a:ext cx="819150" cy="2190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BCO</a:t>
          </a:r>
        </a:p>
      </xdr:txBody>
    </xdr:sp>
    <xdr:clientData/>
  </xdr:twoCellAnchor>
  <xdr:twoCellAnchor>
    <xdr:from>
      <xdr:col>6</xdr:col>
      <xdr:colOff>714375</xdr:colOff>
      <xdr:row>12</xdr:row>
      <xdr:rowOff>57150</xdr:rowOff>
    </xdr:from>
    <xdr:to>
      <xdr:col>7</xdr:col>
      <xdr:colOff>685800</xdr:colOff>
      <xdr:row>12</xdr:row>
      <xdr:rowOff>276225</xdr:rowOff>
    </xdr:to>
    <xdr:sp macro="[0]!clear" textlink="">
      <xdr:nvSpPr>
        <xdr:cNvPr id="2084" name="AutoShape 36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rrowheads="1"/>
        </xdr:cNvSpPr>
      </xdr:nvSpPr>
      <xdr:spPr bwMode="auto">
        <a:xfrm>
          <a:off x="2486025" y="2162175"/>
          <a:ext cx="828675" cy="2190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Clear</a:t>
          </a:r>
        </a:p>
      </xdr:txBody>
    </xdr:sp>
    <xdr:clientData/>
  </xdr:twoCellAnchor>
  <xdr:twoCellAnchor>
    <xdr:from>
      <xdr:col>7</xdr:col>
      <xdr:colOff>809625</xdr:colOff>
      <xdr:row>12</xdr:row>
      <xdr:rowOff>66675</xdr:rowOff>
    </xdr:from>
    <xdr:to>
      <xdr:col>8</xdr:col>
      <xdr:colOff>838200</xdr:colOff>
      <xdr:row>12</xdr:row>
      <xdr:rowOff>285750</xdr:rowOff>
    </xdr:to>
    <xdr:sp macro="[0]!imput" textlink="">
      <xdr:nvSpPr>
        <xdr:cNvPr id="2085" name="AutoShape 37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rrowheads="1"/>
        </xdr:cNvSpPr>
      </xdr:nvSpPr>
      <xdr:spPr bwMode="auto">
        <a:xfrm>
          <a:off x="3438525" y="2171700"/>
          <a:ext cx="885825" cy="2190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Enviar</a:t>
          </a:r>
        </a:p>
      </xdr:txBody>
    </xdr:sp>
    <xdr:clientData/>
  </xdr:twoCellAnchor>
  <xdr:twoCellAnchor>
    <xdr:from>
      <xdr:col>4</xdr:col>
      <xdr:colOff>28575</xdr:colOff>
      <xdr:row>2</xdr:row>
      <xdr:rowOff>85725</xdr:rowOff>
    </xdr:from>
    <xdr:to>
      <xdr:col>9</xdr:col>
      <xdr:colOff>28575</xdr:colOff>
      <xdr:row>3</xdr:row>
      <xdr:rowOff>133350</xdr:rowOff>
    </xdr:to>
    <xdr:sp macro="" textlink="">
      <xdr:nvSpPr>
        <xdr:cNvPr id="2106" name="Text Box 58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 txBox="1">
          <a:spLocks noChangeArrowheads="1"/>
        </xdr:cNvSpPr>
      </xdr:nvSpPr>
      <xdr:spPr bwMode="auto">
        <a:xfrm>
          <a:off x="276225" y="295275"/>
          <a:ext cx="4133850" cy="2095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Entrada de novos dados</a:t>
          </a:r>
        </a:p>
        <a:p>
          <a:pPr algn="ctr" rtl="0">
            <a:lnSpc>
              <a:spcPts val="1000"/>
            </a:lnSpc>
            <a:defRPr sz="1000"/>
          </a:pPr>
          <a:endParaRPr lang="pt-BR" sz="10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9525</xdr:colOff>
      <xdr:row>24</xdr:row>
      <xdr:rowOff>0</xdr:rowOff>
    </xdr:from>
    <xdr:to>
      <xdr:col>6</xdr:col>
      <xdr:colOff>9525</xdr:colOff>
      <xdr:row>25</xdr:row>
      <xdr:rowOff>0</xdr:rowOff>
    </xdr:to>
    <xdr:sp macro="" textlink="">
      <xdr:nvSpPr>
        <xdr:cNvPr id="2119" name="Text Box 7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 txBox="1">
          <a:spLocks noChangeArrowheads="1"/>
        </xdr:cNvSpPr>
      </xdr:nvSpPr>
      <xdr:spPr bwMode="auto">
        <a:xfrm>
          <a:off x="1019175" y="4248150"/>
          <a:ext cx="7620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Data entrada</a:t>
          </a:r>
        </a:p>
      </xdr:txBody>
    </xdr:sp>
    <xdr:clientData/>
  </xdr:twoCellAnchor>
  <xdr:twoCellAnchor>
    <xdr:from>
      <xdr:col>6</xdr:col>
      <xdr:colOff>9525</xdr:colOff>
      <xdr:row>24</xdr:row>
      <xdr:rowOff>0</xdr:rowOff>
    </xdr:from>
    <xdr:to>
      <xdr:col>6</xdr:col>
      <xdr:colOff>847725</xdr:colOff>
      <xdr:row>25</xdr:row>
      <xdr:rowOff>0</xdr:rowOff>
    </xdr:to>
    <xdr:sp macro="" textlink="">
      <xdr:nvSpPr>
        <xdr:cNvPr id="2122" name="Text Box 74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 txBox="1">
          <a:spLocks noChangeArrowheads="1"/>
        </xdr:cNvSpPr>
      </xdr:nvSpPr>
      <xdr:spPr bwMode="auto">
        <a:xfrm>
          <a:off x="1781175" y="4248150"/>
          <a:ext cx="8382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Valor</a:t>
          </a:r>
        </a:p>
      </xdr:txBody>
    </xdr:sp>
    <xdr:clientData/>
  </xdr:twoCellAnchor>
  <xdr:twoCellAnchor>
    <xdr:from>
      <xdr:col>6</xdr:col>
      <xdr:colOff>828675</xdr:colOff>
      <xdr:row>24</xdr:row>
      <xdr:rowOff>0</xdr:rowOff>
    </xdr:from>
    <xdr:to>
      <xdr:col>8</xdr:col>
      <xdr:colOff>28575</xdr:colOff>
      <xdr:row>25</xdr:row>
      <xdr:rowOff>0</xdr:rowOff>
    </xdr:to>
    <xdr:sp macro="" textlink="">
      <xdr:nvSpPr>
        <xdr:cNvPr id="2123" name="Text Box 75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 txBox="1">
          <a:spLocks noChangeArrowheads="1"/>
        </xdr:cNvSpPr>
      </xdr:nvSpPr>
      <xdr:spPr bwMode="auto">
        <a:xfrm>
          <a:off x="2600325" y="4248150"/>
          <a:ext cx="9144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Banco</a:t>
          </a:r>
        </a:p>
      </xdr:txBody>
    </xdr:sp>
    <xdr:clientData/>
  </xdr:twoCellAnchor>
  <xdr:twoCellAnchor>
    <xdr:from>
      <xdr:col>7</xdr:col>
      <xdr:colOff>828675</xdr:colOff>
      <xdr:row>24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2126" name="Text Box 78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 txBox="1">
          <a:spLocks noChangeArrowheads="1"/>
        </xdr:cNvSpPr>
      </xdr:nvSpPr>
      <xdr:spPr bwMode="auto">
        <a:xfrm>
          <a:off x="3457575" y="4248150"/>
          <a:ext cx="923925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Gasto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762000</xdr:colOff>
          <xdr:row>19</xdr:row>
          <xdr:rowOff>7620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2131" name="Drop Dow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762000</xdr:colOff>
          <xdr:row>20</xdr:row>
          <xdr:rowOff>7620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2132" name="Drop Dow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28575</xdr:colOff>
      <xdr:row>18</xdr:row>
      <xdr:rowOff>57150</xdr:rowOff>
    </xdr:from>
    <xdr:to>
      <xdr:col>5</xdr:col>
      <xdr:colOff>666750</xdr:colOff>
      <xdr:row>18</xdr:row>
      <xdr:rowOff>257175</xdr:rowOff>
    </xdr:to>
    <xdr:sp macro="[0]!filt_data" textlink="">
      <xdr:nvSpPr>
        <xdr:cNvPr id="2133" name="AutoShape 85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rrowheads="1"/>
        </xdr:cNvSpPr>
      </xdr:nvSpPr>
      <xdr:spPr bwMode="auto">
        <a:xfrm>
          <a:off x="1038225" y="3143250"/>
          <a:ext cx="638175" cy="2000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Data</a:t>
          </a:r>
        </a:p>
      </xdr:txBody>
    </xdr:sp>
    <xdr:clientData/>
  </xdr:twoCellAnchor>
  <xdr:twoCellAnchor>
    <xdr:from>
      <xdr:col>3</xdr:col>
      <xdr:colOff>28575</xdr:colOff>
      <xdr:row>18</xdr:row>
      <xdr:rowOff>57150</xdr:rowOff>
    </xdr:from>
    <xdr:to>
      <xdr:col>4</xdr:col>
      <xdr:colOff>609600</xdr:colOff>
      <xdr:row>18</xdr:row>
      <xdr:rowOff>257175</xdr:rowOff>
    </xdr:to>
    <xdr:sp macro="[0]!fil_banco" textlink="">
      <xdr:nvSpPr>
        <xdr:cNvPr id="2136" name="AutoShape 88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rrowheads="1"/>
        </xdr:cNvSpPr>
      </xdr:nvSpPr>
      <xdr:spPr bwMode="auto">
        <a:xfrm>
          <a:off x="219075" y="3143250"/>
          <a:ext cx="638175" cy="2000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banco</a:t>
          </a:r>
        </a:p>
      </xdr:txBody>
    </xdr:sp>
    <xdr:clientData/>
  </xdr:twoCellAnchor>
  <xdr:twoCellAnchor>
    <xdr:from>
      <xdr:col>6</xdr:col>
      <xdr:colOff>66675</xdr:colOff>
      <xdr:row>18</xdr:row>
      <xdr:rowOff>57150</xdr:rowOff>
    </xdr:from>
    <xdr:to>
      <xdr:col>6</xdr:col>
      <xdr:colOff>704850</xdr:colOff>
      <xdr:row>18</xdr:row>
      <xdr:rowOff>257175</xdr:rowOff>
    </xdr:to>
    <xdr:sp macro="[0]!fil_tipo" textlink="">
      <xdr:nvSpPr>
        <xdr:cNvPr id="2137" name="AutoShape 89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rrowheads="1"/>
        </xdr:cNvSpPr>
      </xdr:nvSpPr>
      <xdr:spPr bwMode="auto">
        <a:xfrm>
          <a:off x="1838325" y="3143250"/>
          <a:ext cx="638175" cy="2000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Tipo</a:t>
          </a:r>
        </a:p>
      </xdr:txBody>
    </xdr:sp>
    <xdr:clientData/>
  </xdr:twoCellAnchor>
  <xdr:twoCellAnchor>
    <xdr:from>
      <xdr:col>8</xdr:col>
      <xdr:colOff>104775</xdr:colOff>
      <xdr:row>18</xdr:row>
      <xdr:rowOff>152400</xdr:rowOff>
    </xdr:from>
    <xdr:to>
      <xdr:col>8</xdr:col>
      <xdr:colOff>742950</xdr:colOff>
      <xdr:row>19</xdr:row>
      <xdr:rowOff>9525</xdr:rowOff>
    </xdr:to>
    <xdr:sp macro="[0]!todos" textlink="">
      <xdr:nvSpPr>
        <xdr:cNvPr id="2138" name="AutoShape 90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rrowheads="1"/>
        </xdr:cNvSpPr>
      </xdr:nvSpPr>
      <xdr:spPr bwMode="auto">
        <a:xfrm>
          <a:off x="3590925" y="3238500"/>
          <a:ext cx="638175" cy="2000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Todos</a:t>
          </a:r>
        </a:p>
      </xdr:txBody>
    </xdr:sp>
    <xdr:clientData/>
  </xdr:twoCellAnchor>
  <xdr:twoCellAnchor>
    <xdr:from>
      <xdr:col>8</xdr:col>
      <xdr:colOff>104775</xdr:colOff>
      <xdr:row>19</xdr:row>
      <xdr:rowOff>190500</xdr:rowOff>
    </xdr:from>
    <xdr:to>
      <xdr:col>8</xdr:col>
      <xdr:colOff>742950</xdr:colOff>
      <xdr:row>20</xdr:row>
      <xdr:rowOff>180975</xdr:rowOff>
    </xdr:to>
    <xdr:sp macro="[0]!limpa" textlink="">
      <xdr:nvSpPr>
        <xdr:cNvPr id="2139" name="AutoShape 9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rrowheads="1"/>
        </xdr:cNvSpPr>
      </xdr:nvSpPr>
      <xdr:spPr bwMode="auto">
        <a:xfrm>
          <a:off x="3590925" y="3619500"/>
          <a:ext cx="638175" cy="2000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Limpar</a:t>
          </a:r>
        </a:p>
      </xdr:txBody>
    </xdr:sp>
    <xdr:clientData/>
  </xdr:twoCellAnchor>
  <xdr:twoCellAnchor>
    <xdr:from>
      <xdr:col>18</xdr:col>
      <xdr:colOff>276225</xdr:colOff>
      <xdr:row>3</xdr:row>
      <xdr:rowOff>219075</xdr:rowOff>
    </xdr:from>
    <xdr:to>
      <xdr:col>19</xdr:col>
      <xdr:colOff>552450</xdr:colOff>
      <xdr:row>5</xdr:row>
      <xdr:rowOff>95250</xdr:rowOff>
    </xdr:to>
    <xdr:sp macro="[0]!saldo" textlink="">
      <xdr:nvSpPr>
        <xdr:cNvPr id="2140" name="AutoShape 92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rrowheads="1"/>
        </xdr:cNvSpPr>
      </xdr:nvSpPr>
      <xdr:spPr bwMode="auto">
        <a:xfrm>
          <a:off x="7058025" y="590550"/>
          <a:ext cx="885825" cy="3333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Re-calcular</a:t>
          </a:r>
        </a:p>
      </xdr:txBody>
    </xdr:sp>
    <xdr:clientData/>
  </xdr:twoCellAnchor>
  <xdr:twoCellAnchor>
    <xdr:from>
      <xdr:col>16</xdr:col>
      <xdr:colOff>161925</xdr:colOff>
      <xdr:row>12</xdr:row>
      <xdr:rowOff>38100</xdr:rowOff>
    </xdr:from>
    <xdr:to>
      <xdr:col>18</xdr:col>
      <xdr:colOff>533400</xdr:colOff>
      <xdr:row>12</xdr:row>
      <xdr:rowOff>314325</xdr:rowOff>
    </xdr:to>
    <xdr:sp macro="[0]!graf_pro1" textlink="">
      <xdr:nvSpPr>
        <xdr:cNvPr id="2149" name="AutoShape 101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SpPr>
          <a:spLocks noChangeArrowheads="1"/>
        </xdr:cNvSpPr>
      </xdr:nvSpPr>
      <xdr:spPr bwMode="auto">
        <a:xfrm>
          <a:off x="5991225" y="2143125"/>
          <a:ext cx="1323975" cy="27622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Contruir grafico</a:t>
          </a:r>
        </a:p>
      </xdr:txBody>
    </xdr:sp>
    <xdr:clientData/>
  </xdr:twoCellAnchor>
  <xdr:twoCellAnchor>
    <xdr:from>
      <xdr:col>15</xdr:col>
      <xdr:colOff>85725</xdr:colOff>
      <xdr:row>10</xdr:row>
      <xdr:rowOff>57150</xdr:rowOff>
    </xdr:from>
    <xdr:to>
      <xdr:col>19</xdr:col>
      <xdr:colOff>619125</xdr:colOff>
      <xdr:row>11</xdr:row>
      <xdr:rowOff>66675</xdr:rowOff>
    </xdr:to>
    <xdr:sp macro="" textlink="">
      <xdr:nvSpPr>
        <xdr:cNvPr id="2150" name="Text Box 102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SpPr txBox="1">
          <a:spLocks noChangeArrowheads="1"/>
        </xdr:cNvSpPr>
      </xdr:nvSpPr>
      <xdr:spPr bwMode="auto">
        <a:xfrm>
          <a:off x="4943475" y="1781175"/>
          <a:ext cx="3067050" cy="2095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Projeção do fluxo de caixa</a:t>
          </a:r>
        </a:p>
      </xdr:txBody>
    </xdr:sp>
    <xdr:clientData/>
  </xdr:twoCellAnchor>
  <xdr:twoCellAnchor>
    <xdr:from>
      <xdr:col>4</xdr:col>
      <xdr:colOff>9525</xdr:colOff>
      <xdr:row>24</xdr:row>
      <xdr:rowOff>9525</xdr:rowOff>
    </xdr:from>
    <xdr:to>
      <xdr:col>5</xdr:col>
      <xdr:colOff>9525</xdr:colOff>
      <xdr:row>25</xdr:row>
      <xdr:rowOff>9525</xdr:rowOff>
    </xdr:to>
    <xdr:sp macro="" textlink="">
      <xdr:nvSpPr>
        <xdr:cNvPr id="2153" name="Text Box 105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SpPr txBox="1">
          <a:spLocks noChangeArrowheads="1"/>
        </xdr:cNvSpPr>
      </xdr:nvSpPr>
      <xdr:spPr bwMode="auto">
        <a:xfrm>
          <a:off x="257175" y="4257675"/>
          <a:ext cx="7620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Deb/Cred</a:t>
          </a:r>
        </a:p>
      </xdr:txBody>
    </xdr:sp>
    <xdr:clientData/>
  </xdr:twoCellAnchor>
  <xdr:twoCellAnchor>
    <xdr:from>
      <xdr:col>15</xdr:col>
      <xdr:colOff>9525</xdr:colOff>
      <xdr:row>2</xdr:row>
      <xdr:rowOff>85725</xdr:rowOff>
    </xdr:from>
    <xdr:to>
      <xdr:col>19</xdr:col>
      <xdr:colOff>638175</xdr:colOff>
      <xdr:row>3</xdr:row>
      <xdr:rowOff>133350</xdr:rowOff>
    </xdr:to>
    <xdr:sp macro="" textlink="">
      <xdr:nvSpPr>
        <xdr:cNvPr id="2154" name="Text Box 106">
          <a:extLst>
            <a:ext uri="{FF2B5EF4-FFF2-40B4-BE49-F238E27FC236}">
              <a16:creationId xmlns:a16="http://schemas.microsoft.com/office/drawing/2014/main" id="{00000000-0008-0000-0100-00006A080000}"/>
            </a:ext>
          </a:extLst>
        </xdr:cNvPr>
        <xdr:cNvSpPr txBox="1">
          <a:spLocks noChangeArrowheads="1"/>
        </xdr:cNvSpPr>
      </xdr:nvSpPr>
      <xdr:spPr bwMode="auto">
        <a:xfrm>
          <a:off x="4867275" y="295275"/>
          <a:ext cx="3162300" cy="2095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Saldo</a:t>
          </a:r>
        </a:p>
        <a:p>
          <a:pPr algn="ctr" rtl="0">
            <a:lnSpc>
              <a:spcPts val="1000"/>
            </a:lnSpc>
            <a:defRPr sz="1000"/>
          </a:pPr>
          <a:endParaRPr lang="pt-BR" sz="10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28575</xdr:colOff>
      <xdr:row>16</xdr:row>
      <xdr:rowOff>104775</xdr:rowOff>
    </xdr:from>
    <xdr:to>
      <xdr:col>9</xdr:col>
      <xdr:colOff>28575</xdr:colOff>
      <xdr:row>17</xdr:row>
      <xdr:rowOff>142875</xdr:rowOff>
    </xdr:to>
    <xdr:sp macro="" textlink="">
      <xdr:nvSpPr>
        <xdr:cNvPr id="2155" name="Text Box 107">
          <a:extLst>
            <a:ext uri="{FF2B5EF4-FFF2-40B4-BE49-F238E27FC236}">
              <a16:creationId xmlns:a16="http://schemas.microsoft.com/office/drawing/2014/main" id="{00000000-0008-0000-0100-00006B08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4133850" cy="219075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Extrato</a:t>
          </a:r>
        </a:p>
        <a:p>
          <a:pPr algn="ctr" rtl="0">
            <a:lnSpc>
              <a:spcPts val="1000"/>
            </a:lnSpc>
            <a:defRPr sz="1000"/>
          </a:pPr>
          <a:endParaRPr lang="pt-BR" sz="10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9525</xdr:colOff>
      <xdr:row>21</xdr:row>
      <xdr:rowOff>161925</xdr:rowOff>
    </xdr:from>
    <xdr:to>
      <xdr:col>5</xdr:col>
      <xdr:colOff>9525</xdr:colOff>
      <xdr:row>22</xdr:row>
      <xdr:rowOff>161925</xdr:rowOff>
    </xdr:to>
    <xdr:sp macro="" textlink="">
      <xdr:nvSpPr>
        <xdr:cNvPr id="2156" name="Text Box 108">
          <a:extLst>
            <a:ext uri="{FF2B5EF4-FFF2-40B4-BE49-F238E27FC236}">
              <a16:creationId xmlns:a16="http://schemas.microsoft.com/office/drawing/2014/main" id="{00000000-0008-0000-0100-00006C080000}"/>
            </a:ext>
          </a:extLst>
        </xdr:cNvPr>
        <xdr:cNvSpPr txBox="1">
          <a:spLocks noChangeArrowheads="1"/>
        </xdr:cNvSpPr>
      </xdr:nvSpPr>
      <xdr:spPr bwMode="auto">
        <a:xfrm>
          <a:off x="257175" y="4010025"/>
          <a:ext cx="762000" cy="17145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Saldo</a:t>
          </a:r>
        </a:p>
      </xdr:txBody>
    </xdr:sp>
    <xdr:clientData/>
  </xdr:twoCellAnchor>
  <xdr:twoCellAnchor>
    <xdr:from>
      <xdr:col>14</xdr:col>
      <xdr:colOff>47625</xdr:colOff>
      <xdr:row>16</xdr:row>
      <xdr:rowOff>66675</xdr:rowOff>
    </xdr:from>
    <xdr:to>
      <xdr:col>20</xdr:col>
      <xdr:colOff>142875</xdr:colOff>
      <xdr:row>17</xdr:row>
      <xdr:rowOff>123825</xdr:rowOff>
    </xdr:to>
    <xdr:sp macro="" textlink="">
      <xdr:nvSpPr>
        <xdr:cNvPr id="2160" name="Text Box 112">
          <a:extLst>
            <a:ext uri="{FF2B5EF4-FFF2-40B4-BE49-F238E27FC236}">
              <a16:creationId xmlns:a16="http://schemas.microsoft.com/office/drawing/2014/main" id="{00000000-0008-0000-0100-000070080000}"/>
            </a:ext>
          </a:extLst>
        </xdr:cNvPr>
        <xdr:cNvSpPr txBox="1">
          <a:spLocks noChangeArrowheads="1"/>
        </xdr:cNvSpPr>
      </xdr:nvSpPr>
      <xdr:spPr bwMode="auto">
        <a:xfrm>
          <a:off x="4810125" y="2790825"/>
          <a:ext cx="3429000" cy="238125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Extrato aberto </a:t>
          </a:r>
        </a:p>
        <a:p>
          <a:pPr algn="ctr" rtl="0">
            <a:lnSpc>
              <a:spcPts val="1000"/>
            </a:lnSpc>
            <a:defRPr sz="1000"/>
          </a:pPr>
          <a:endParaRPr lang="pt-BR" sz="10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266700</xdr:colOff>
      <xdr:row>12</xdr:row>
      <xdr:rowOff>66675</xdr:rowOff>
    </xdr:from>
    <xdr:to>
      <xdr:col>6</xdr:col>
      <xdr:colOff>323850</xdr:colOff>
      <xdr:row>12</xdr:row>
      <xdr:rowOff>285750</xdr:rowOff>
    </xdr:to>
    <xdr:sp macro="[0]!var" textlink="">
      <xdr:nvSpPr>
        <xdr:cNvPr id="2161" name="AutoShape 113">
          <a:extLst>
            <a:ext uri="{FF2B5EF4-FFF2-40B4-BE49-F238E27FC236}">
              <a16:creationId xmlns:a16="http://schemas.microsoft.com/office/drawing/2014/main" id="{00000000-0008-0000-0100-000071080000}"/>
            </a:ext>
          </a:extLst>
        </xdr:cNvPr>
        <xdr:cNvSpPr>
          <a:spLocks noChangeArrowheads="1"/>
        </xdr:cNvSpPr>
      </xdr:nvSpPr>
      <xdr:spPr bwMode="auto">
        <a:xfrm>
          <a:off x="1276350" y="2171700"/>
          <a:ext cx="819150" cy="2190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Variavies</a:t>
          </a:r>
        </a:p>
      </xdr:txBody>
    </xdr:sp>
    <xdr:clientData/>
  </xdr:twoCellAnchor>
  <xdr:twoCellAnchor editAs="oneCell">
    <xdr:from>
      <xdr:col>22</xdr:col>
      <xdr:colOff>66675</xdr:colOff>
      <xdr:row>14</xdr:row>
      <xdr:rowOff>7816</xdr:rowOff>
    </xdr:from>
    <xdr:to>
      <xdr:col>28</xdr:col>
      <xdr:colOff>447675</xdr:colOff>
      <xdr:row>28</xdr:row>
      <xdr:rowOff>93680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2579566"/>
          <a:ext cx="4191000" cy="2448064"/>
        </a:xfrm>
        <a:prstGeom prst="rect">
          <a:avLst/>
        </a:prstGeom>
      </xdr:spPr>
    </xdr:pic>
    <xdr:clientData/>
  </xdr:twoCellAnchor>
  <xdr:twoCellAnchor editAs="oneCell">
    <xdr:from>
      <xdr:col>22</xdr:col>
      <xdr:colOff>542924</xdr:colOff>
      <xdr:row>0</xdr:row>
      <xdr:rowOff>153407</xdr:rowOff>
    </xdr:from>
    <xdr:to>
      <xdr:col>24</xdr:col>
      <xdr:colOff>542925</xdr:colOff>
      <xdr:row>8</xdr:row>
      <xdr:rowOff>131117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4" y="153407"/>
          <a:ext cx="1371601" cy="1339785"/>
        </a:xfrm>
        <a:prstGeom prst="rect">
          <a:avLst/>
        </a:prstGeom>
      </xdr:spPr>
    </xdr:pic>
    <xdr:clientData/>
  </xdr:twoCellAnchor>
  <xdr:twoCellAnchor>
    <xdr:from>
      <xdr:col>24</xdr:col>
      <xdr:colOff>47625</xdr:colOff>
      <xdr:row>32</xdr:row>
      <xdr:rowOff>28575</xdr:rowOff>
    </xdr:from>
    <xdr:to>
      <xdr:col>27</xdr:col>
      <xdr:colOff>85725</xdr:colOff>
      <xdr:row>33</xdr:row>
      <xdr:rowOff>95250</xdr:rowOff>
    </xdr:to>
    <xdr:sp macro="" textlink="">
      <xdr:nvSpPr>
        <xdr:cNvPr id="4" name="Retângulo de cantos arredondados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9744075" y="5648325"/>
          <a:ext cx="1866900" cy="238125"/>
        </a:xfrm>
        <a:prstGeom prst="roundRect">
          <a:avLst/>
        </a:prstGeom>
        <a:ln>
          <a:noFill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pt-BR" sz="1400">
              <a:solidFill>
                <a:sysClr val="windowText" lastClr="000000"/>
              </a:solidFill>
            </a:rPr>
            <a:t>Clik aqui para conhecer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038542" cy="7496528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0.09875</cdr:x>
      <cdr:y>0.05025</cdr:y>
    </cdr:to>
    <cdr:sp macro="[1]!voltar" textlink="">
      <cdr:nvSpPr>
        <cdr:cNvPr id="55297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902970" cy="284307"/>
        </a:xfrm>
        <a:prstGeom xmlns:a="http://schemas.openxmlformats.org/drawingml/2006/main" prst="bevel">
          <a:avLst>
            <a:gd name="adj" fmla="val 1904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003366" mc:Ignorable="a14" a14:legacySpreadsheetColorIndex="56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Voltar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048718" cy="7506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048718" cy="750602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581025</xdr:colOff>
      <xdr:row>3</xdr:row>
      <xdr:rowOff>9525</xdr:rowOff>
    </xdr:from>
    <xdr:to>
      <xdr:col>35</xdr:col>
      <xdr:colOff>209550</xdr:colOff>
      <xdr:row>4</xdr:row>
      <xdr:rowOff>133350</xdr:rowOff>
    </xdr:to>
    <xdr:sp macro="[0]!voltar" textlink="">
      <xdr:nvSpPr>
        <xdr:cNvPr id="3073" name="AutoShape 1">
          <a:extLst>
            <a:ext uri="{FF2B5EF4-FFF2-40B4-BE49-F238E27FC236}">
              <a16:creationId xmlns:a16="http://schemas.microsoft.com/office/drawing/2014/main" id="{00000000-0008-0000-0500-0000010C0000}"/>
            </a:ext>
          </a:extLst>
        </xdr:cNvPr>
        <xdr:cNvSpPr>
          <a:spLocks noChangeArrowheads="1"/>
        </xdr:cNvSpPr>
      </xdr:nvSpPr>
      <xdr:spPr bwMode="auto">
        <a:xfrm>
          <a:off x="20916900" y="495300"/>
          <a:ext cx="847725" cy="2952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66675</xdr:rowOff>
    </xdr:from>
    <xdr:to>
      <xdr:col>1</xdr:col>
      <xdr:colOff>838200</xdr:colOff>
      <xdr:row>2</xdr:row>
      <xdr:rowOff>123825</xdr:rowOff>
    </xdr:to>
    <xdr:sp macro="[0]!prin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600-000001040000}"/>
            </a:ext>
          </a:extLst>
        </xdr:cNvPr>
        <xdr:cNvSpPr>
          <a:spLocks noChangeArrowheads="1"/>
        </xdr:cNvSpPr>
      </xdr:nvSpPr>
      <xdr:spPr bwMode="auto">
        <a:xfrm>
          <a:off x="123825" y="228600"/>
          <a:ext cx="828675" cy="219075"/>
        </a:xfrm>
        <a:prstGeom prst="bevel">
          <a:avLst>
            <a:gd name="adj" fmla="val 19046"/>
          </a:avLst>
        </a:prstGeom>
        <a:solidFill>
          <a:srgbClr xmlns:mc="http://schemas.openxmlformats.org/markup-compatibility/2006" xmlns:a14="http://schemas.microsoft.com/office/drawing/2010/main" val="003366" mc:Ignorable="a14" a14:legacySpreadsheetColorIndex="5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Menu</a:t>
          </a:r>
        </a:p>
      </xdr:txBody>
    </xdr:sp>
    <xdr:clientData/>
  </xdr:twoCellAnchor>
  <xdr:twoCellAnchor>
    <xdr:from>
      <xdr:col>0</xdr:col>
      <xdr:colOff>600075</xdr:colOff>
      <xdr:row>3</xdr:row>
      <xdr:rowOff>152400</xdr:rowOff>
    </xdr:from>
    <xdr:to>
      <xdr:col>7</xdr:col>
      <xdr:colOff>590550</xdr:colOff>
      <xdr:row>5</xdr:row>
      <xdr:rowOff>9525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SpPr txBox="1">
          <a:spLocks noChangeArrowheads="1"/>
        </xdr:cNvSpPr>
      </xdr:nvSpPr>
      <xdr:spPr bwMode="auto">
        <a:xfrm>
          <a:off x="114300" y="638175"/>
          <a:ext cx="5029200" cy="200025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Debito</a:t>
          </a:r>
        </a:p>
      </xdr:txBody>
    </xdr:sp>
    <xdr:clientData/>
  </xdr:twoCellAnchor>
  <xdr:twoCellAnchor>
    <xdr:from>
      <xdr:col>9</xdr:col>
      <xdr:colOff>0</xdr:colOff>
      <xdr:row>4</xdr:row>
      <xdr:rowOff>9525</xdr:rowOff>
    </xdr:from>
    <xdr:to>
      <xdr:col>15</xdr:col>
      <xdr:colOff>600075</xdr:colOff>
      <xdr:row>5</xdr:row>
      <xdr:rowOff>28575</xdr:rowOff>
    </xdr:to>
    <xdr:sp macro="" textlink="">
      <xdr:nvSpPr>
        <xdr:cNvPr id="1027" name="Text Box 3">
          <a:extLst>
            <a:ext uri="{FF2B5EF4-FFF2-40B4-BE49-F238E27FC236}">
              <a16:creationId xmlns:a16="http://schemas.microsoft.com/office/drawing/2014/main" id="{00000000-0008-0000-0600-000003040000}"/>
            </a:ext>
          </a:extLst>
        </xdr:cNvPr>
        <xdr:cNvSpPr txBox="1">
          <a:spLocks noChangeArrowheads="1"/>
        </xdr:cNvSpPr>
      </xdr:nvSpPr>
      <xdr:spPr bwMode="auto">
        <a:xfrm>
          <a:off x="5238750" y="666750"/>
          <a:ext cx="4781550" cy="190500"/>
        </a:xfrm>
        <a:prstGeom prst="rect">
          <a:avLst/>
        </a:prstGeom>
        <a:gradFill rotWithShape="0">
          <a:gsLst>
            <a:gs pos="0">
              <a:srgbClr xmlns:mc="http://schemas.openxmlformats.org/markup-compatibility/2006" xmlns:a14="http://schemas.microsoft.com/office/drawing/2010/main" val="3366FF" mc:Ignorable="a14" a14:legacySpreadsheetColorIndex="48"/>
            </a:gs>
            <a:gs pos="100000">
              <a:srgbClr xmlns:mc="http://schemas.openxmlformats.org/markup-compatibility/2006" xmlns:a14="http://schemas.microsoft.com/office/drawing/2010/main" val="000000" mc:Ignorable="a14" a14:legacySpreadsheetColorIndex="8"/>
            </a:gs>
          </a:gsLst>
          <a:path path="rect">
            <a:fillToRect l="100000" t="100000"/>
          </a:path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71842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Credito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11430</xdr:colOff>
      <xdr:row>6</xdr:row>
      <xdr:rowOff>100965</xdr:rowOff>
    </xdr:from>
    <xdr:to>
      <xdr:col>21</xdr:col>
      <xdr:colOff>316230</xdr:colOff>
      <xdr:row>8</xdr:row>
      <xdr:rowOff>234315</xdr:rowOff>
    </xdr:to>
    <xdr:sp macro="" textlink="">
      <xdr:nvSpPr>
        <xdr:cNvPr id="26" name="Retângulo de cantos arredondado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 bwMode="auto">
        <a:xfrm>
          <a:off x="11593830" y="1082040"/>
          <a:ext cx="1524000" cy="4572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/>
            <a:t>Ir para a Planilha Principal</a:t>
          </a:r>
        </a:p>
      </xdr:txBody>
    </xdr:sp>
    <xdr:clientData/>
  </xdr:twoCellAnchor>
  <xdr:twoCellAnchor>
    <xdr:from>
      <xdr:col>19</xdr:col>
      <xdr:colOff>17145</xdr:colOff>
      <xdr:row>1</xdr:row>
      <xdr:rowOff>1905</xdr:rowOff>
    </xdr:from>
    <xdr:to>
      <xdr:col>21</xdr:col>
      <xdr:colOff>321945</xdr:colOff>
      <xdr:row>3</xdr:row>
      <xdr:rowOff>129540</xdr:rowOff>
    </xdr:to>
    <xdr:sp macro="" textlink="">
      <xdr:nvSpPr>
        <xdr:cNvPr id="16" name="Retângulo de cantos arredondados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 bwMode="auto">
        <a:xfrm>
          <a:off x="11599545" y="173355"/>
          <a:ext cx="1524000" cy="45148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/>
            <a:t>Voltar para a Planilha</a:t>
          </a:r>
        </a:p>
      </xdr:txBody>
    </xdr:sp>
    <xdr:clientData/>
  </xdr:twoCellAnchor>
  <xdr:twoCellAnchor editAs="oneCell">
    <xdr:from>
      <xdr:col>0</xdr:col>
      <xdr:colOff>598169</xdr:colOff>
      <xdr:row>0</xdr:row>
      <xdr:rowOff>163830</xdr:rowOff>
    </xdr:from>
    <xdr:to>
      <xdr:col>18</xdr:col>
      <xdr:colOff>581024</xdr:colOff>
      <xdr:row>30</xdr:row>
      <xdr:rowOff>139289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43ACD15-3D69-46FA-8D62-BE83DCE5E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69" y="163830"/>
          <a:ext cx="10955655" cy="61571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ix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CADASTRO DE FORNECEDORES"/>
      <sheetName val="BANCO DE COD. PRODUTOS"/>
      <sheetName val="CADASTRO DE PRODUTOS "/>
      <sheetName val="PRODUTOS ATIVOS"/>
      <sheetName val="COMPRAS"/>
      <sheetName val="ENTRADA NO ESTOQUE"/>
      <sheetName val="SAÍDA DO ESTOQUE"/>
      <sheetName val="ESTOQUE GERAL "/>
      <sheetName val="ESTOQUE RESUMIDO"/>
      <sheetName val="CONFIGURAÇÃO "/>
      <sheetName val="caixa"/>
    </sheetNames>
    <definedNames>
      <definedName name="volta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app.monetizze.com.br/r/AEP8254581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6"/>
  <dimension ref="A1:AA334"/>
  <sheetViews>
    <sheetView workbookViewId="0">
      <selection activeCell="L35" sqref="L35"/>
    </sheetView>
  </sheetViews>
  <sheetFormatPr defaultRowHeight="13.2" x14ac:dyDescent="0.25"/>
  <cols>
    <col min="1" max="1" width="9.109375" style="1"/>
    <col min="2" max="2" width="1.109375" style="1" customWidth="1"/>
    <col min="3" max="3" width="2.33203125" customWidth="1"/>
    <col min="5" max="5" width="5.6640625" customWidth="1"/>
    <col min="7" max="7" width="16.33203125" customWidth="1"/>
    <col min="9" max="9" width="7.6640625" customWidth="1"/>
    <col min="10" max="10" width="0.88671875" customWidth="1"/>
  </cols>
  <sheetData>
    <row r="1" spans="2:27" s="1" customFormat="1" ht="9.75" customHeight="1" x14ac:dyDescent="0.25"/>
    <row r="2" spans="2:27" s="1" customFormat="1" ht="5.25" customHeight="1" x14ac:dyDescent="0.25"/>
    <row r="3" spans="2:27" s="1" customFormat="1" ht="3.75" customHeight="1" x14ac:dyDescent="0.25">
      <c r="B3" s="2"/>
      <c r="C3" s="2"/>
      <c r="D3" s="2"/>
      <c r="E3" s="2"/>
      <c r="F3" s="2"/>
      <c r="G3" s="2"/>
      <c r="H3" s="2"/>
      <c r="I3" s="2"/>
      <c r="J3" s="2"/>
    </row>
    <row r="4" spans="2:27" s="1" customFormat="1" ht="9.75" customHeight="1" x14ac:dyDescent="0.25">
      <c r="B4" s="2"/>
      <c r="J4" s="2"/>
    </row>
    <row r="5" spans="2:27" x14ac:dyDescent="0.25">
      <c r="B5" s="2"/>
      <c r="C5" s="1"/>
      <c r="D5" s="1"/>
      <c r="E5" s="1"/>
      <c r="F5" s="1"/>
      <c r="G5" s="1"/>
      <c r="H5" s="1"/>
      <c r="I5" s="1"/>
      <c r="J5" s="2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2:27" ht="13.8" thickBot="1" x14ac:dyDescent="0.3">
      <c r="B6" s="2"/>
      <c r="C6" s="1"/>
      <c r="D6" s="1"/>
      <c r="E6" s="1"/>
      <c r="F6" s="1"/>
      <c r="G6" s="1"/>
      <c r="H6" s="1"/>
      <c r="I6" s="1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27" ht="13.8" thickBot="1" x14ac:dyDescent="0.3">
      <c r="B7" s="2"/>
      <c r="C7" s="1"/>
      <c r="D7" s="55" t="s">
        <v>31</v>
      </c>
      <c r="E7" s="1"/>
      <c r="F7" s="1"/>
      <c r="G7" s="55" t="s">
        <v>32</v>
      </c>
      <c r="H7" s="1"/>
      <c r="I7" s="1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2:27" ht="13.8" thickBot="1" x14ac:dyDescent="0.3">
      <c r="B8" s="2"/>
      <c r="C8" s="1"/>
      <c r="D8" s="58" t="s">
        <v>14</v>
      </c>
      <c r="E8" s="1"/>
      <c r="F8" s="1"/>
      <c r="G8" s="56" t="s">
        <v>40</v>
      </c>
      <c r="H8" s="1"/>
      <c r="I8" s="1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2:27" ht="14.4" thickTop="1" thickBot="1" x14ac:dyDescent="0.3">
      <c r="B9" s="2"/>
      <c r="C9" s="1"/>
      <c r="D9" s="59" t="s">
        <v>13</v>
      </c>
      <c r="E9" s="1"/>
      <c r="F9" s="1"/>
      <c r="G9" s="57" t="s">
        <v>16</v>
      </c>
      <c r="H9" s="1"/>
      <c r="I9" s="1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2:27" ht="14.4" thickTop="1" thickBot="1" x14ac:dyDescent="0.3">
      <c r="B10" s="2"/>
      <c r="C10" s="1"/>
      <c r="D10" s="59" t="s">
        <v>44</v>
      </c>
      <c r="E10" s="1"/>
      <c r="F10" s="1"/>
      <c r="G10" s="57" t="s">
        <v>42</v>
      </c>
      <c r="H10" s="1"/>
      <c r="I10" s="1"/>
      <c r="J10" s="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2:27" ht="14.4" thickTop="1" thickBot="1" x14ac:dyDescent="0.3">
      <c r="B11" s="2"/>
      <c r="C11" s="1"/>
      <c r="D11" s="59" t="s">
        <v>45</v>
      </c>
      <c r="E11" s="1"/>
      <c r="F11" s="1"/>
      <c r="G11" s="57" t="s">
        <v>39</v>
      </c>
      <c r="H11" s="1"/>
      <c r="I11" s="1"/>
      <c r="J11" s="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2:27" ht="14.4" thickTop="1" thickBot="1" x14ac:dyDescent="0.3">
      <c r="B12" s="2"/>
      <c r="C12" s="1"/>
      <c r="D12" s="1"/>
      <c r="E12" s="1"/>
      <c r="F12" s="1"/>
      <c r="G12" s="57" t="s">
        <v>38</v>
      </c>
      <c r="H12" s="1"/>
      <c r="I12" s="1"/>
      <c r="J12" s="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2:27" ht="14.4" thickTop="1" thickBot="1" x14ac:dyDescent="0.3">
      <c r="B13" s="2"/>
      <c r="C13" s="1"/>
      <c r="D13" s="1"/>
      <c r="E13" s="1"/>
      <c r="F13" s="1"/>
      <c r="G13" s="57" t="s">
        <v>33</v>
      </c>
      <c r="H13" s="1"/>
      <c r="I13" s="1"/>
      <c r="J13" s="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2:27" ht="14.4" thickTop="1" thickBot="1" x14ac:dyDescent="0.3">
      <c r="B14" s="2"/>
      <c r="C14" s="1"/>
      <c r="D14" s="1"/>
      <c r="E14" s="1"/>
      <c r="F14" s="1"/>
      <c r="G14" s="57" t="s">
        <v>34</v>
      </c>
      <c r="H14" s="1"/>
      <c r="I14" s="1"/>
      <c r="J14" s="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2:27" ht="14.4" thickTop="1" thickBot="1" x14ac:dyDescent="0.3">
      <c r="B15" s="2"/>
      <c r="C15" s="1"/>
      <c r="D15" s="1"/>
      <c r="E15" s="1"/>
      <c r="F15" s="1"/>
      <c r="G15" s="57" t="s">
        <v>41</v>
      </c>
      <c r="H15" s="1"/>
      <c r="I15" s="1"/>
      <c r="J15" s="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2:27" ht="14.4" thickTop="1" thickBot="1" x14ac:dyDescent="0.3">
      <c r="B16" s="2"/>
      <c r="C16" s="1"/>
      <c r="D16" s="1"/>
      <c r="E16" s="1"/>
      <c r="F16" s="1"/>
      <c r="G16" s="57" t="s">
        <v>43</v>
      </c>
      <c r="H16" s="1"/>
      <c r="I16" s="1"/>
      <c r="J16" s="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2:27" ht="14.4" thickTop="1" thickBot="1" x14ac:dyDescent="0.3">
      <c r="B17" s="2"/>
      <c r="C17" s="1"/>
      <c r="D17" s="1"/>
      <c r="E17" s="1"/>
      <c r="F17" s="1"/>
      <c r="G17" s="57"/>
      <c r="H17" s="1"/>
      <c r="I17" s="1"/>
      <c r="J17" s="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2:27" ht="14.4" thickTop="1" thickBot="1" x14ac:dyDescent="0.3">
      <c r="B18" s="2"/>
      <c r="C18" s="1"/>
      <c r="D18" s="1"/>
      <c r="E18" s="1"/>
      <c r="F18" s="1"/>
      <c r="G18" s="57"/>
      <c r="H18" s="1"/>
      <c r="I18" s="1"/>
      <c r="J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2:27" ht="14.4" thickTop="1" thickBot="1" x14ac:dyDescent="0.3">
      <c r="B19" s="2"/>
      <c r="C19" s="1"/>
      <c r="D19" s="1"/>
      <c r="E19" s="1"/>
      <c r="F19" s="1"/>
      <c r="G19" s="57"/>
      <c r="H19" s="1"/>
      <c r="I19" s="1"/>
      <c r="J19" s="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2:27" ht="14.4" thickTop="1" thickBot="1" x14ac:dyDescent="0.3">
      <c r="B20" s="2"/>
      <c r="C20" s="1"/>
      <c r="D20" s="1"/>
      <c r="E20" s="1"/>
      <c r="F20" s="1"/>
      <c r="G20" s="57"/>
      <c r="H20" s="1"/>
      <c r="I20" s="1"/>
      <c r="J20" s="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2:27" ht="14.4" thickTop="1" thickBot="1" x14ac:dyDescent="0.3">
      <c r="B21" s="2"/>
      <c r="C21" s="1"/>
      <c r="D21" s="1"/>
      <c r="E21" s="1"/>
      <c r="F21" s="1"/>
      <c r="G21" s="57"/>
      <c r="H21" s="1"/>
      <c r="I21" s="1"/>
      <c r="J21" s="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2:27" ht="14.4" thickTop="1" thickBot="1" x14ac:dyDescent="0.3">
      <c r="B22" s="2"/>
      <c r="C22" s="1"/>
      <c r="D22" s="1"/>
      <c r="E22" s="1"/>
      <c r="F22" s="1"/>
      <c r="G22" s="57"/>
      <c r="H22" s="1"/>
      <c r="I22" s="1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2:27" ht="14.4" thickTop="1" thickBot="1" x14ac:dyDescent="0.3">
      <c r="B23" s="2"/>
      <c r="C23" s="1"/>
      <c r="D23" s="1"/>
      <c r="E23" s="1"/>
      <c r="F23" s="1"/>
      <c r="G23" s="57"/>
      <c r="H23" s="1"/>
      <c r="I23" s="1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2:27" ht="14.4" thickTop="1" thickBot="1" x14ac:dyDescent="0.3">
      <c r="B24" s="2"/>
      <c r="C24" s="1"/>
      <c r="D24" s="1"/>
      <c r="E24" s="1"/>
      <c r="F24" s="1"/>
      <c r="G24" s="57"/>
      <c r="H24" s="1"/>
      <c r="I24" s="1"/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2:27" ht="14.4" thickTop="1" thickBot="1" x14ac:dyDescent="0.3">
      <c r="B25" s="2"/>
      <c r="C25" s="1"/>
      <c r="D25" s="1"/>
      <c r="E25" s="1"/>
      <c r="F25" s="1"/>
      <c r="G25" s="57"/>
      <c r="H25" s="1"/>
      <c r="I25" s="1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2:27" ht="4.5" customHeight="1" thickTop="1" x14ac:dyDescent="0.25">
      <c r="B26" s="2"/>
      <c r="C26" s="1"/>
      <c r="D26" s="1"/>
      <c r="E26" s="1"/>
      <c r="F26" s="1"/>
      <c r="G26" s="1"/>
      <c r="H26" s="1"/>
      <c r="I26" s="1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2:27" ht="8.25" customHeight="1" x14ac:dyDescent="0.25">
      <c r="B27" s="2"/>
      <c r="C27" s="1"/>
      <c r="D27" s="1"/>
      <c r="E27" s="1"/>
      <c r="F27" s="1"/>
      <c r="G27" s="1"/>
      <c r="H27" s="1"/>
      <c r="I27" s="1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2:27" ht="5.25" customHeight="1" x14ac:dyDescent="0.25">
      <c r="B28" s="2"/>
      <c r="C28" s="2"/>
      <c r="D28" s="2"/>
      <c r="E28" s="2"/>
      <c r="F28" s="2"/>
      <c r="G28" s="2"/>
      <c r="H28" s="2"/>
      <c r="I28" s="2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2:27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2:27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2:27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2:27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3:27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3:27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3:27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3:27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3:27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3:27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3:27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3:27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3:27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3:27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3:27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3:27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3:27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3:27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3:27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3:27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3:27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3:27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3:27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3:27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3:27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3:27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3:27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3:27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3:27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3:27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3:27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3:27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3:27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3:27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3:27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3:27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3:27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3:27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3:27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3:27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3:27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3:27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3:27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3:27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3:27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3:27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3:27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3:27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3:27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3:27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3:27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3:27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3:27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3:27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3:27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3:27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3:27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3:27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3:27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3:27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3:27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3:27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3:27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3:27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3:27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3:27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3:27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3:27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3:27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3:27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3:27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3:27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3:27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3:27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3:27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3:27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3:27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3:27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3:27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3:27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3:27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3:27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3:27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3:27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3:27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3:27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3:27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3:27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3:27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3:27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3:27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3:27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3:27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3:27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3:27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3:27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3:27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3:27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3:27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3:27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3:27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3:27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3:27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3:27" x14ac:dyDescent="0.25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3:27" x14ac:dyDescent="0.25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3:27" x14ac:dyDescent="0.25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3:27" x14ac:dyDescent="0.25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3:27" x14ac:dyDescent="0.25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3:27" x14ac:dyDescent="0.25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3:27" x14ac:dyDescent="0.25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3:27" x14ac:dyDescent="0.25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3:27" x14ac:dyDescent="0.25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3:27" x14ac:dyDescent="0.25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3:27" x14ac:dyDescent="0.25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3:27" x14ac:dyDescent="0.25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3:27" x14ac:dyDescent="0.25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3:27" x14ac:dyDescent="0.25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3:27" x14ac:dyDescent="0.25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3:27" x14ac:dyDescent="0.25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3:27" x14ac:dyDescent="0.25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3:27" x14ac:dyDescent="0.25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3:27" x14ac:dyDescent="0.25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3:27" x14ac:dyDescent="0.25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3:27" x14ac:dyDescent="0.25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3:27" x14ac:dyDescent="0.2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3:27" x14ac:dyDescent="0.25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3:27" x14ac:dyDescent="0.25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3:27" x14ac:dyDescent="0.25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3:27" x14ac:dyDescent="0.25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3:27" x14ac:dyDescent="0.25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3:27" x14ac:dyDescent="0.25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3:27" x14ac:dyDescent="0.25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3:27" x14ac:dyDescent="0.25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3:27" x14ac:dyDescent="0.25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3:27" x14ac:dyDescent="0.25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3:27" x14ac:dyDescent="0.25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3:27" x14ac:dyDescent="0.25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3:27" x14ac:dyDescent="0.25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3:27" x14ac:dyDescent="0.25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3:27" x14ac:dyDescent="0.25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3:27" x14ac:dyDescent="0.25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3:27" x14ac:dyDescent="0.25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3:27" x14ac:dyDescent="0.25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3:27" x14ac:dyDescent="0.25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3:27" x14ac:dyDescent="0.25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3:27" x14ac:dyDescent="0.25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3:27" x14ac:dyDescent="0.25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3:27" x14ac:dyDescent="0.25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3:27" x14ac:dyDescent="0.25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3:27" x14ac:dyDescent="0.25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3:27" x14ac:dyDescent="0.25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3:27" x14ac:dyDescent="0.25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3:27" x14ac:dyDescent="0.25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3:27" x14ac:dyDescent="0.25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3:27" x14ac:dyDescent="0.25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3:27" x14ac:dyDescent="0.25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3:27" x14ac:dyDescent="0.25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3:27" x14ac:dyDescent="0.25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3:27" x14ac:dyDescent="0.25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3:27" x14ac:dyDescent="0.25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3:27" x14ac:dyDescent="0.25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3:27" x14ac:dyDescent="0.25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3:27" x14ac:dyDescent="0.25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3:27" x14ac:dyDescent="0.25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3:27" x14ac:dyDescent="0.25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3:27" x14ac:dyDescent="0.25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3:27" x14ac:dyDescent="0.25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3:27" x14ac:dyDescent="0.25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3:27" x14ac:dyDescent="0.25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3:27" x14ac:dyDescent="0.25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3:27" x14ac:dyDescent="0.25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3:27" x14ac:dyDescent="0.25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3:27" x14ac:dyDescent="0.25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3:27" x14ac:dyDescent="0.25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3:27" x14ac:dyDescent="0.25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3:27" x14ac:dyDescent="0.25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3:27" x14ac:dyDescent="0.25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3:27" x14ac:dyDescent="0.25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3:27" x14ac:dyDescent="0.25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3:27" x14ac:dyDescent="0.25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3:27" x14ac:dyDescent="0.25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3:27" x14ac:dyDescent="0.25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3:27" x14ac:dyDescent="0.25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3:27" x14ac:dyDescent="0.25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3:27" x14ac:dyDescent="0.25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3:27" x14ac:dyDescent="0.25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3:27" x14ac:dyDescent="0.25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3:27" x14ac:dyDescent="0.25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3:27" x14ac:dyDescent="0.25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3:27" x14ac:dyDescent="0.25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3:27" x14ac:dyDescent="0.25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3:27" x14ac:dyDescent="0.25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3:27" x14ac:dyDescent="0.25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3:27" x14ac:dyDescent="0.25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3:27" x14ac:dyDescent="0.25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3:27" x14ac:dyDescent="0.25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3:27" x14ac:dyDescent="0.25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3:27" x14ac:dyDescent="0.25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3:27" x14ac:dyDescent="0.25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3:27" x14ac:dyDescent="0.25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3:27" x14ac:dyDescent="0.25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3:27" x14ac:dyDescent="0.25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3:27" x14ac:dyDescent="0.25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3:27" x14ac:dyDescent="0.25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3:27" x14ac:dyDescent="0.25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3:27" x14ac:dyDescent="0.25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3:27" x14ac:dyDescent="0.25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3:27" x14ac:dyDescent="0.25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3:27" x14ac:dyDescent="0.25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3:27" x14ac:dyDescent="0.25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3:27" x14ac:dyDescent="0.25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3:27" x14ac:dyDescent="0.25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3:27" x14ac:dyDescent="0.25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3:27" x14ac:dyDescent="0.25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3:27" x14ac:dyDescent="0.25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3:27" x14ac:dyDescent="0.25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3:27" x14ac:dyDescent="0.25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3:27" x14ac:dyDescent="0.25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3:27" x14ac:dyDescent="0.25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3:27" x14ac:dyDescent="0.25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3:27" x14ac:dyDescent="0.25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3:27" x14ac:dyDescent="0.25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3:27" x14ac:dyDescent="0.25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3:27" x14ac:dyDescent="0.25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3:27" x14ac:dyDescent="0.25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3:27" x14ac:dyDescent="0.25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3:27" x14ac:dyDescent="0.25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3:27" x14ac:dyDescent="0.25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3:27" x14ac:dyDescent="0.25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3:27" x14ac:dyDescent="0.25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3:27" x14ac:dyDescent="0.25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3:27" x14ac:dyDescent="0.25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3:27" x14ac:dyDescent="0.25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3:27" x14ac:dyDescent="0.25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3:27" x14ac:dyDescent="0.25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3:27" x14ac:dyDescent="0.25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3:27" x14ac:dyDescent="0.25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3:27" x14ac:dyDescent="0.25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3:27" x14ac:dyDescent="0.25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3:27" x14ac:dyDescent="0.25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3:27" x14ac:dyDescent="0.25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3:27" x14ac:dyDescent="0.25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3:27" x14ac:dyDescent="0.25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3:27" x14ac:dyDescent="0.25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3:27" x14ac:dyDescent="0.25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3:27" x14ac:dyDescent="0.25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3:27" x14ac:dyDescent="0.25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3:27" x14ac:dyDescent="0.25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3:27" x14ac:dyDescent="0.25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3:27" x14ac:dyDescent="0.25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3:27" x14ac:dyDescent="0.25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3:27" x14ac:dyDescent="0.25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3:27" x14ac:dyDescent="0.25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3:27" x14ac:dyDescent="0.25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3:27" x14ac:dyDescent="0.25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3:27" x14ac:dyDescent="0.25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3:27" x14ac:dyDescent="0.25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3:27" x14ac:dyDescent="0.25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3:27" x14ac:dyDescent="0.25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3:27" x14ac:dyDescent="0.25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3:27" x14ac:dyDescent="0.25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3:27" x14ac:dyDescent="0.25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3:27" x14ac:dyDescent="0.25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3:27" x14ac:dyDescent="0.25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3:27" x14ac:dyDescent="0.25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3:27" x14ac:dyDescent="0.25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3:27" x14ac:dyDescent="0.25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3:27" x14ac:dyDescent="0.25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3:27" x14ac:dyDescent="0.25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3:27" x14ac:dyDescent="0.25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3:27" x14ac:dyDescent="0.25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3:27" x14ac:dyDescent="0.25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3:27" x14ac:dyDescent="0.25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3:27" x14ac:dyDescent="0.25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3:27" x14ac:dyDescent="0.25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3:27" x14ac:dyDescent="0.25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3:27" x14ac:dyDescent="0.25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3:27" x14ac:dyDescent="0.25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3:27" x14ac:dyDescent="0.25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3:27" x14ac:dyDescent="0.25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3:27" x14ac:dyDescent="0.25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3:27" x14ac:dyDescent="0.25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3:27" x14ac:dyDescent="0.25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3:27" x14ac:dyDescent="0.25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3:27" x14ac:dyDescent="0.25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3:27" x14ac:dyDescent="0.25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3:27" x14ac:dyDescent="0.25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3:27" x14ac:dyDescent="0.25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3:27" x14ac:dyDescent="0.25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3:27" x14ac:dyDescent="0.25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3:27" x14ac:dyDescent="0.25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3:27" x14ac:dyDescent="0.25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3:27" x14ac:dyDescent="0.25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3:27" x14ac:dyDescent="0.25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3:27" x14ac:dyDescent="0.25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3:27" x14ac:dyDescent="0.25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3:27" x14ac:dyDescent="0.25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3:27" x14ac:dyDescent="0.25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3:27" x14ac:dyDescent="0.25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3:27" x14ac:dyDescent="0.25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3:27" x14ac:dyDescent="0.25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3:27" x14ac:dyDescent="0.25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3:27" x14ac:dyDescent="0.25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3:27" x14ac:dyDescent="0.25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3:27" x14ac:dyDescent="0.25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3:27" x14ac:dyDescent="0.25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CX692"/>
  <sheetViews>
    <sheetView showGridLines="0" showRowColHeaders="0" tabSelected="1" workbookViewId="0">
      <selection activeCell="Z32" sqref="Z32:AD32"/>
    </sheetView>
  </sheetViews>
  <sheetFormatPr defaultRowHeight="13.2" x14ac:dyDescent="0.25"/>
  <cols>
    <col min="1" max="1" width="0.5546875" customWidth="1"/>
    <col min="2" max="2" width="0.88671875" customWidth="1"/>
    <col min="3" max="3" width="1.44140625" customWidth="1"/>
    <col min="4" max="4" width="0.88671875" customWidth="1"/>
    <col min="5" max="6" width="11.44140625" customWidth="1"/>
    <col min="7" max="8" width="12.88671875" customWidth="1"/>
    <col min="9" max="9" width="13.44140625" customWidth="1"/>
    <col min="10" max="10" width="1.6640625" customWidth="1"/>
    <col min="11" max="12" width="0.88671875" customWidth="1"/>
    <col min="13" max="13" width="1.44140625" customWidth="1"/>
    <col min="14" max="14" width="0.88671875" customWidth="1"/>
    <col min="15" max="15" width="1.44140625" customWidth="1"/>
    <col min="16" max="16" width="14.5546875" customWidth="1"/>
    <col min="17" max="17" width="12" customWidth="1"/>
    <col min="18" max="18" width="2.33203125" customWidth="1"/>
    <col min="20" max="20" width="10.5546875" customWidth="1"/>
    <col min="21" max="21" width="2.5546875" customWidth="1"/>
    <col min="22" max="22" width="0.88671875" customWidth="1"/>
    <col min="24" max="24" width="11.44140625" customWidth="1"/>
    <col min="37" max="37" width="9.44140625" bestFit="1" customWidth="1"/>
    <col min="45" max="45" width="13.109375" bestFit="1" customWidth="1"/>
  </cols>
  <sheetData>
    <row r="1" spans="1:10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</row>
    <row r="2" spans="1:102" ht="3.7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1"/>
      <c r="N2" s="2"/>
      <c r="O2" s="2"/>
      <c r="P2" s="2"/>
      <c r="Q2" s="2"/>
      <c r="R2" s="2"/>
      <c r="S2" s="2"/>
      <c r="T2" s="2"/>
      <c r="U2" s="2"/>
      <c r="V2" s="2"/>
      <c r="W2" s="1"/>
      <c r="X2" s="1"/>
      <c r="Y2" s="1"/>
      <c r="Z2" s="1"/>
      <c r="AA2" s="1"/>
      <c r="AB2" s="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102" x14ac:dyDescent="0.2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2"/>
      <c r="M3" s="1"/>
      <c r="N3" s="2"/>
      <c r="O3" s="1"/>
      <c r="P3" s="1"/>
      <c r="Q3" s="1"/>
      <c r="R3" s="1"/>
      <c r="S3" s="1"/>
      <c r="T3" s="1"/>
      <c r="U3" s="1"/>
      <c r="V3" s="2"/>
      <c r="W3" s="1"/>
      <c r="X3" s="1"/>
      <c r="Y3" s="1"/>
      <c r="Z3" s="89" t="s">
        <v>51</v>
      </c>
      <c r="AA3" s="89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</row>
    <row r="4" spans="1:102" ht="22.5" customHeight="1" thickBot="1" x14ac:dyDescent="0.3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2"/>
      <c r="M4" s="1"/>
      <c r="N4" s="2"/>
      <c r="O4" s="1"/>
      <c r="P4" s="1"/>
      <c r="Q4" s="1"/>
      <c r="R4" s="1"/>
      <c r="S4" s="1"/>
      <c r="T4" s="1"/>
      <c r="U4" s="1"/>
      <c r="V4" s="2"/>
      <c r="W4" s="1"/>
      <c r="X4" s="1"/>
      <c r="Y4" s="1"/>
      <c r="Z4" s="89"/>
      <c r="AA4" s="89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</row>
    <row r="5" spans="1:102" ht="13.8" thickBot="1" x14ac:dyDescent="0.3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2"/>
      <c r="M5" s="1"/>
      <c r="N5" s="2"/>
      <c r="O5" s="1"/>
      <c r="P5" s="22" t="s">
        <v>35</v>
      </c>
      <c r="Q5" s="53">
        <f>cal!G3-cal!C3</f>
        <v>1500</v>
      </c>
      <c r="R5" s="1"/>
      <c r="S5" s="1"/>
      <c r="T5" s="1"/>
      <c r="U5" s="1"/>
      <c r="V5" s="2"/>
      <c r="W5" s="1"/>
      <c r="X5" s="81"/>
      <c r="Y5" s="1"/>
      <c r="Z5" s="89"/>
      <c r="AA5" s="89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>
        <f t="array" ref="BE5">SUM(cal!$C$5:$C$10000*(cal!$D$5:$D$10000=tipos!D7))</f>
        <v>0</v>
      </c>
      <c r="BF5" s="60">
        <f>SUM(cal!$G$5:$G$10000*(cal!$H$5:$H$10000=tipos!D7))</f>
        <v>0</v>
      </c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</row>
    <row r="6" spans="1:102" ht="13.8" thickBot="1" x14ac:dyDescent="0.3">
      <c r="A6" s="1"/>
      <c r="B6" s="2"/>
      <c r="C6" s="1"/>
      <c r="D6" s="1"/>
      <c r="E6" s="1" t="s">
        <v>9</v>
      </c>
      <c r="F6" s="1"/>
      <c r="G6" s="1"/>
      <c r="H6" s="1"/>
      <c r="I6" s="1"/>
      <c r="J6" s="1"/>
      <c r="K6" s="1"/>
      <c r="L6" s="2"/>
      <c r="M6" s="1"/>
      <c r="N6" s="2"/>
      <c r="O6" s="1"/>
      <c r="P6" s="22" t="str">
        <f>IF(tipos!D8="","",tipos!D8)</f>
        <v>ABN</v>
      </c>
      <c r="Q6" s="53">
        <f>BE6-BF6</f>
        <v>0</v>
      </c>
      <c r="R6" s="1"/>
      <c r="S6" s="1"/>
      <c r="T6" s="1"/>
      <c r="U6" s="1"/>
      <c r="V6" s="2"/>
      <c r="W6" s="1"/>
      <c r="X6" s="1"/>
      <c r="Y6" s="1"/>
      <c r="Z6" s="89"/>
      <c r="AA6" s="89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8"/>
      <c r="AN6" s="68"/>
      <c r="AO6" s="68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>
        <f t="array" ref="BE6">SUM(cal!$C$5:$C$10000*(cal!$D$5:$D$10000=tipos!D8))</f>
        <v>0</v>
      </c>
      <c r="BF6" s="60">
        <f>SUM(cal!$G$5:$G$10000*(cal!$H$5:$H$10000=tipos!D8))</f>
        <v>0</v>
      </c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</row>
    <row r="7" spans="1:102" ht="14.25" customHeight="1" thickTop="1" thickBot="1" x14ac:dyDescent="0.3">
      <c r="A7" s="1"/>
      <c r="B7" s="2"/>
      <c r="C7" s="1"/>
      <c r="D7" s="1"/>
      <c r="E7" s="20" t="s">
        <v>9</v>
      </c>
      <c r="F7" s="23"/>
      <c r="G7" s="80"/>
      <c r="H7" s="1"/>
      <c r="I7" s="1"/>
      <c r="J7" s="1"/>
      <c r="K7" s="1"/>
      <c r="L7" s="2"/>
      <c r="M7" s="1"/>
      <c r="N7" s="2"/>
      <c r="O7" s="1"/>
      <c r="P7" s="22" t="str">
        <f>IF(tipos!D9="","",tipos!D9)</f>
        <v>Itau</v>
      </c>
      <c r="Q7" s="53">
        <f>BE7-BF7</f>
        <v>0</v>
      </c>
      <c r="R7" s="1"/>
      <c r="S7" s="1"/>
      <c r="T7" s="1"/>
      <c r="U7" s="1"/>
      <c r="V7" s="2"/>
      <c r="W7" s="1"/>
      <c r="X7" s="1"/>
      <c r="Y7" s="1"/>
      <c r="Z7" s="89"/>
      <c r="AA7" s="89"/>
      <c r="AB7" s="61"/>
      <c r="AC7" s="61"/>
      <c r="AD7" s="69">
        <v>1</v>
      </c>
      <c r="AE7" s="70" t="s">
        <v>11</v>
      </c>
      <c r="AG7" s="59" t="str">
        <f>IF(AF7="","",VLOOKUP(AF7,$AD$7:$AE$8,2))</f>
        <v/>
      </c>
      <c r="AH7" s="59">
        <v>1</v>
      </c>
      <c r="AI7" s="71">
        <f ca="1">AI8-1</f>
        <v>45454</v>
      </c>
      <c r="AK7" s="58" t="str">
        <f>IF(AJ7="","",VLOOKUP(AJ7,$AH$7:$AI$200,2))</f>
        <v/>
      </c>
      <c r="AL7" s="61"/>
      <c r="AM7" s="59">
        <v>1</v>
      </c>
      <c r="AN7" s="58" t="str">
        <f>tipos!D8</f>
        <v>ABN</v>
      </c>
      <c r="AP7" s="59" t="str">
        <f>IF(AO7="","",VLOOKUP(AO7,$AM$7:$AN$10,2))</f>
        <v/>
      </c>
      <c r="AQ7" s="61"/>
      <c r="AR7" s="57">
        <v>1</v>
      </c>
      <c r="AS7" s="57" t="str">
        <f>tipos!G8</f>
        <v>Geral</v>
      </c>
      <c r="AU7" s="57" t="str">
        <f>IF(AT7="","",VLOOKUP(AT7,$AR$7:$AS$16,2))</f>
        <v/>
      </c>
      <c r="AV7" s="61"/>
      <c r="AW7" s="59" t="str">
        <f>AG7</f>
        <v/>
      </c>
      <c r="AX7" s="58" t="str">
        <f>AK7</f>
        <v/>
      </c>
      <c r="AY7" s="72" t="str">
        <f t="shared" ref="AY7:AY12" si="0">IF(G7="","",G7)</f>
        <v/>
      </c>
      <c r="AZ7" s="58" t="str">
        <f>AP7</f>
        <v/>
      </c>
      <c r="BA7" s="59" t="str">
        <f>AU7</f>
        <v/>
      </c>
      <c r="BB7" s="61"/>
      <c r="BC7" s="61"/>
      <c r="BD7" s="61"/>
      <c r="BE7" s="61">
        <f t="array" ref="BE7">SUM(cal!$C$5:$C$10000*(cal!$D$5:$D$10000=tipos!D9))</f>
        <v>0</v>
      </c>
      <c r="BF7" s="60">
        <f>SUM(cal!$G$5:$G$10000*(cal!$H$5:$H$10000=tipos!D9))</f>
        <v>0</v>
      </c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</row>
    <row r="8" spans="1:102" ht="14.25" customHeight="1" thickTop="1" thickBot="1" x14ac:dyDescent="0.3">
      <c r="A8" s="1"/>
      <c r="B8" s="2"/>
      <c r="C8" s="1"/>
      <c r="D8" s="1"/>
      <c r="E8" s="20" t="s">
        <v>10</v>
      </c>
      <c r="F8" s="1"/>
      <c r="G8" s="80"/>
      <c r="H8" s="1"/>
      <c r="I8" s="1"/>
      <c r="J8" s="1"/>
      <c r="K8" s="1"/>
      <c r="L8" s="2"/>
      <c r="M8" s="1"/>
      <c r="N8" s="2"/>
      <c r="O8" s="1"/>
      <c r="P8" s="22" t="str">
        <f>IF(tipos!D10="","",tipos!D10)</f>
        <v>Bradesco</v>
      </c>
      <c r="Q8" s="53">
        <f>BE8-BF8</f>
        <v>0</v>
      </c>
      <c r="R8" s="1"/>
      <c r="S8" s="1"/>
      <c r="T8" s="1"/>
      <c r="U8" s="1"/>
      <c r="V8" s="2"/>
      <c r="W8" s="1"/>
      <c r="X8" s="1"/>
      <c r="Y8" s="1"/>
      <c r="Z8" s="89"/>
      <c r="AA8" s="89"/>
      <c r="AB8" s="61"/>
      <c r="AC8" s="61"/>
      <c r="AD8" s="73">
        <v>2</v>
      </c>
      <c r="AE8" s="74" t="s">
        <v>12</v>
      </c>
      <c r="AG8" s="75" t="str">
        <f>IF(AF8="","",VLOOKUP(AF8,$AD$7:$AE$8,2))</f>
        <v/>
      </c>
      <c r="AH8" s="59">
        <v>2</v>
      </c>
      <c r="AI8" s="71">
        <f ca="1">AI9-1</f>
        <v>45455</v>
      </c>
      <c r="AK8" s="58" t="str">
        <f>IF(AJ8="","",VLOOKUP(AJ8,$AH$7:$AI$200,2))</f>
        <v/>
      </c>
      <c r="AL8" s="61"/>
      <c r="AM8" s="59">
        <v>2</v>
      </c>
      <c r="AN8" s="58" t="str">
        <f>tipos!D9</f>
        <v>Itau</v>
      </c>
      <c r="AP8" s="59" t="str">
        <f>IF(AO8="","",VLOOKUP(AO8,$AM$7:$AN$10,2))</f>
        <v/>
      </c>
      <c r="AQ8" s="61"/>
      <c r="AR8" s="57">
        <v>2</v>
      </c>
      <c r="AS8" s="57" t="str">
        <f>tipos!G9</f>
        <v>Supermercado</v>
      </c>
      <c r="AU8" s="57" t="str">
        <f t="shared" ref="AU8:AU16" si="1">IF(AT8="","",VLOOKUP(AT8,$AR$7:$AS$16,2))</f>
        <v/>
      </c>
      <c r="AV8" s="61"/>
      <c r="AW8" s="59" t="str">
        <f>AG8</f>
        <v/>
      </c>
      <c r="AX8" s="58" t="str">
        <f>AK8</f>
        <v/>
      </c>
      <c r="AY8" s="72" t="str">
        <f t="shared" si="0"/>
        <v/>
      </c>
      <c r="AZ8" s="58" t="str">
        <f>AP8</f>
        <v/>
      </c>
      <c r="BA8" s="59" t="str">
        <f>AU8</f>
        <v/>
      </c>
      <c r="BB8" s="61"/>
      <c r="BC8" s="61"/>
      <c r="BD8" s="61"/>
      <c r="BE8" s="61">
        <f t="array" ref="BE8">SUM(cal!$C$5:$C$10000*(cal!$D$5:$D$10000=tipos!D10))</f>
        <v>0</v>
      </c>
      <c r="BF8" s="60">
        <f>SUM(cal!$G$5:$G$10000*(cal!$H$5:$H$10000=tipos!D10))</f>
        <v>0</v>
      </c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</row>
    <row r="9" spans="1:102" ht="14.25" customHeight="1" thickTop="1" thickBot="1" x14ac:dyDescent="0.3">
      <c r="A9" s="1"/>
      <c r="B9" s="2"/>
      <c r="C9" s="1"/>
      <c r="D9" s="1"/>
      <c r="E9" s="20" t="s">
        <v>9</v>
      </c>
      <c r="F9" s="1"/>
      <c r="G9" s="80"/>
      <c r="H9" s="1"/>
      <c r="I9" s="1"/>
      <c r="J9" s="1"/>
      <c r="K9" s="1"/>
      <c r="L9" s="2"/>
      <c r="M9" s="1"/>
      <c r="N9" s="2"/>
      <c r="O9" s="1"/>
      <c r="P9" s="22" t="str">
        <f>IF(tipos!D11="","",tipos!D11)</f>
        <v>Unibanco</v>
      </c>
      <c r="Q9" s="53">
        <f>BE9-BF9</f>
        <v>0</v>
      </c>
      <c r="R9" s="1"/>
      <c r="S9" s="1"/>
      <c r="T9" s="1"/>
      <c r="U9" s="1"/>
      <c r="V9" s="2"/>
      <c r="W9" s="1"/>
      <c r="X9" s="1"/>
      <c r="Y9" s="1"/>
      <c r="Z9" s="1"/>
      <c r="AA9" s="61"/>
      <c r="AB9" s="61"/>
      <c r="AC9" s="61"/>
      <c r="AD9" s="61"/>
      <c r="AE9" s="61"/>
      <c r="AG9" s="75" t="str">
        <f>IF(AF9="","",VLOOKUP(AF9,$AD$7:$AE$8,2))</f>
        <v/>
      </c>
      <c r="AH9" s="59">
        <v>3</v>
      </c>
      <c r="AI9" s="71">
        <f ca="1">AI10-1</f>
        <v>45456</v>
      </c>
      <c r="AJ9">
        <v>1</v>
      </c>
      <c r="AK9" s="58">
        <f ca="1">IF(AJ9="","",VLOOKUP(AJ9,$AH$7:$AI$200,2))</f>
        <v>45454</v>
      </c>
      <c r="AL9" s="61"/>
      <c r="AM9" s="59">
        <v>3</v>
      </c>
      <c r="AN9" s="58" t="str">
        <f>tipos!D10</f>
        <v>Bradesco</v>
      </c>
      <c r="AP9" s="59" t="str">
        <f>IF(AO9="","",VLOOKUP(AO9,$AM$7:$AN$10,2))</f>
        <v/>
      </c>
      <c r="AQ9" s="61"/>
      <c r="AR9" s="57">
        <v>3</v>
      </c>
      <c r="AS9" s="57" t="str">
        <f>tipos!G10</f>
        <v>Gasolina</v>
      </c>
      <c r="AT9">
        <v>2</v>
      </c>
      <c r="AU9" s="57" t="str">
        <f t="shared" si="1"/>
        <v>Supermercado</v>
      </c>
      <c r="AV9" s="61"/>
      <c r="AW9" s="59" t="str">
        <f>AG9</f>
        <v/>
      </c>
      <c r="AX9" s="58">
        <f ca="1">AK9</f>
        <v>45454</v>
      </c>
      <c r="AY9" s="72" t="str">
        <f t="shared" si="0"/>
        <v/>
      </c>
      <c r="AZ9" s="58" t="str">
        <f>AP9</f>
        <v/>
      </c>
      <c r="BA9" s="59" t="str">
        <f>AU9</f>
        <v>Supermercado</v>
      </c>
      <c r="BB9" s="61"/>
      <c r="BC9" s="61"/>
      <c r="BD9" s="61"/>
      <c r="BE9" s="61">
        <f t="array" ref="BE9">SUM(cal!$C$5:$C$10000*(cal!$D$5:$D$10000=tipos!D11))</f>
        <v>0</v>
      </c>
      <c r="BF9" s="60">
        <f>SUM(cal!$G$5:$G$10000*(cal!$H$5:$H$10000=tipos!D11))</f>
        <v>0</v>
      </c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</row>
    <row r="10" spans="1:102" ht="14.25" customHeight="1" thickTop="1" thickBot="1" x14ac:dyDescent="0.3">
      <c r="A10" s="1"/>
      <c r="B10" s="2"/>
      <c r="C10" s="1"/>
      <c r="D10" s="1"/>
      <c r="E10" s="20"/>
      <c r="F10" s="1"/>
      <c r="G10" s="80"/>
      <c r="H10" s="1"/>
      <c r="I10" s="1"/>
      <c r="J10" s="1"/>
      <c r="K10" s="1"/>
      <c r="L10" s="2"/>
      <c r="M10" s="1"/>
      <c r="N10" s="2"/>
      <c r="O10" s="1"/>
      <c r="P10" s="1"/>
      <c r="Q10" s="1"/>
      <c r="R10" s="1"/>
      <c r="S10" s="1"/>
      <c r="T10" s="1"/>
      <c r="U10" s="1"/>
      <c r="V10" s="2"/>
      <c r="W10" s="1"/>
      <c r="X10" s="1"/>
      <c r="Y10" s="1"/>
      <c r="Z10" s="1"/>
      <c r="AA10" s="61"/>
      <c r="AB10" s="61"/>
      <c r="AC10" s="61"/>
      <c r="AD10" s="61"/>
      <c r="AE10" s="61"/>
      <c r="AG10" s="75" t="str">
        <f>IF(AF10="","",VLOOKUP(AF10,$AD$7:$AE$8,2))</f>
        <v/>
      </c>
      <c r="AH10" s="59">
        <v>4</v>
      </c>
      <c r="AI10" s="71">
        <f ca="1">today</f>
        <v>45457</v>
      </c>
      <c r="AK10" s="58" t="str">
        <f>IF(AJ10="","",VLOOKUP(AJ10,$AH$7:$AI$200,2))</f>
        <v/>
      </c>
      <c r="AL10" s="61"/>
      <c r="AM10" s="59">
        <v>4</v>
      </c>
      <c r="AN10" s="58" t="str">
        <f>tipos!D11</f>
        <v>Unibanco</v>
      </c>
      <c r="AP10" s="59" t="str">
        <f>IF(AO10="","",VLOOKUP(AO10,$AM$7:$AN$10,2))</f>
        <v/>
      </c>
      <c r="AQ10" s="61"/>
      <c r="AR10" s="57">
        <v>4</v>
      </c>
      <c r="AS10" s="57" t="str">
        <f>tipos!G11</f>
        <v>Gasto casa</v>
      </c>
      <c r="AU10" s="57" t="str">
        <f t="shared" si="1"/>
        <v/>
      </c>
      <c r="AV10" s="61"/>
      <c r="AW10" s="59" t="str">
        <f>AG10</f>
        <v/>
      </c>
      <c r="AX10" s="58" t="str">
        <f>AK10</f>
        <v/>
      </c>
      <c r="AY10" s="72" t="str">
        <f t="shared" si="0"/>
        <v/>
      </c>
      <c r="AZ10" s="58" t="str">
        <f>AP10</f>
        <v/>
      </c>
      <c r="BA10" s="59" t="str">
        <f>AU10</f>
        <v/>
      </c>
      <c r="BB10" s="61"/>
      <c r="BC10" s="61"/>
      <c r="BD10" s="61"/>
      <c r="BE10" s="61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</row>
    <row r="11" spans="1:102" ht="15.75" customHeight="1" thickTop="1" thickBot="1" x14ac:dyDescent="0.3">
      <c r="A11" s="1"/>
      <c r="B11" s="2"/>
      <c r="C11" s="1"/>
      <c r="D11" s="1"/>
      <c r="E11" s="20"/>
      <c r="F11" s="1"/>
      <c r="G11" s="80"/>
      <c r="H11" s="1"/>
      <c r="I11" s="19">
        <v>37463</v>
      </c>
      <c r="J11" s="1"/>
      <c r="K11" s="1"/>
      <c r="L11" s="2"/>
      <c r="M11" s="1"/>
      <c r="N11" s="2"/>
      <c r="O11" s="1"/>
      <c r="P11" s="1"/>
      <c r="Q11" s="1"/>
      <c r="R11" s="1"/>
      <c r="S11" s="1"/>
      <c r="T11" s="1"/>
      <c r="U11" s="1"/>
      <c r="V11" s="2"/>
      <c r="W11" s="1"/>
      <c r="X11" s="1"/>
      <c r="Y11" s="1"/>
      <c r="Z11" s="1"/>
      <c r="AA11" s="61"/>
      <c r="AB11" s="61"/>
      <c r="AC11" s="61"/>
      <c r="AD11" s="61"/>
      <c r="AE11" s="61"/>
      <c r="AG11" s="75" t="str">
        <f>IF(AF11="","",VLOOKUP(AF11,$AD$7:$AE$8,2))</f>
        <v/>
      </c>
      <c r="AH11" s="59">
        <v>5</v>
      </c>
      <c r="AI11" s="71">
        <f ca="1">AI10+1</f>
        <v>45458</v>
      </c>
      <c r="AK11" s="58" t="str">
        <f>IF(AJ11="","",VLOOKUP(AJ11,$AH$7:$AI$200,2))</f>
        <v/>
      </c>
      <c r="AL11" s="61"/>
      <c r="AM11" s="68"/>
      <c r="AN11" s="68"/>
      <c r="AP11" s="59" t="str">
        <f>IF(AO11="","",VLOOKUP(AO11,$AM$7:$AN$10,2))</f>
        <v/>
      </c>
      <c r="AQ11" s="61"/>
      <c r="AR11" s="57">
        <v>5</v>
      </c>
      <c r="AS11" s="57" t="str">
        <f>tipos!G12</f>
        <v>Aluguel</v>
      </c>
      <c r="AU11" s="57" t="str">
        <f t="shared" si="1"/>
        <v/>
      </c>
      <c r="AV11" s="61"/>
      <c r="AW11" s="59" t="str">
        <f>AG11</f>
        <v/>
      </c>
      <c r="AX11" s="58" t="str">
        <f>AK11</f>
        <v/>
      </c>
      <c r="AY11" s="72" t="str">
        <f t="shared" si="0"/>
        <v/>
      </c>
      <c r="AZ11" s="58" t="str">
        <f>AP11</f>
        <v/>
      </c>
      <c r="BA11" s="59" t="str">
        <f>AU11</f>
        <v/>
      </c>
      <c r="BB11" s="61"/>
      <c r="BC11" s="61"/>
      <c r="BD11" s="61"/>
      <c r="BE11" s="61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</row>
    <row r="12" spans="1:102" ht="14.4" thickTop="1" thickBot="1" x14ac:dyDescent="0.3">
      <c r="A12" s="1"/>
      <c r="B12" s="2"/>
      <c r="C12" s="1"/>
      <c r="D12" s="1"/>
      <c r="E12" s="1"/>
      <c r="F12" s="1"/>
      <c r="G12" s="1"/>
      <c r="H12" s="1"/>
      <c r="I12" s="1"/>
      <c r="J12" s="1"/>
      <c r="K12" s="1"/>
      <c r="L12" s="2"/>
      <c r="M12" s="1"/>
      <c r="N12" s="2"/>
      <c r="O12" s="1"/>
      <c r="P12" s="1"/>
      <c r="Q12" s="1"/>
      <c r="R12" s="1"/>
      <c r="S12" s="1"/>
      <c r="T12" s="1"/>
      <c r="U12" s="1"/>
      <c r="V12" s="2"/>
      <c r="W12" s="1"/>
      <c r="X12" s="1"/>
      <c r="Y12" s="1"/>
      <c r="Z12" s="1"/>
      <c r="AA12" s="61"/>
      <c r="AB12" s="61"/>
      <c r="AC12" s="61"/>
      <c r="AD12" s="61"/>
      <c r="AE12" s="61"/>
      <c r="AF12" s="61"/>
      <c r="AG12" s="61"/>
      <c r="AH12" s="59">
        <v>6</v>
      </c>
      <c r="AI12" s="71">
        <f t="shared" ref="AI12:AI76" ca="1" si="2">AI11+1</f>
        <v>45459</v>
      </c>
      <c r="AJ12" s="61"/>
      <c r="AK12" s="61"/>
      <c r="AL12" s="61"/>
      <c r="AM12" s="68"/>
      <c r="AN12" s="68"/>
      <c r="AO12" s="68"/>
      <c r="AP12" s="61"/>
      <c r="AQ12" s="61"/>
      <c r="AR12" s="57">
        <v>6</v>
      </c>
      <c r="AS12" s="57" t="str">
        <f>tipos!G13</f>
        <v>Salario</v>
      </c>
      <c r="AT12" s="60"/>
      <c r="AU12" s="57" t="str">
        <f t="shared" si="1"/>
        <v/>
      </c>
      <c r="AV12" s="61"/>
      <c r="AW12" s="61"/>
      <c r="AX12" s="61"/>
      <c r="AY12" s="61" t="str">
        <f t="shared" si="0"/>
        <v/>
      </c>
      <c r="AZ12" s="61"/>
      <c r="BA12" s="61"/>
      <c r="BB12" s="61"/>
      <c r="BC12" s="61"/>
      <c r="BD12" s="61"/>
      <c r="BE12" s="61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</row>
    <row r="13" spans="1:102" ht="33.75" customHeight="1" thickTop="1" thickBot="1" x14ac:dyDescent="0.3">
      <c r="A13" s="1"/>
      <c r="B13" s="2"/>
      <c r="C13" s="1"/>
      <c r="D13" s="1"/>
      <c r="E13" s="1"/>
      <c r="F13" s="1"/>
      <c r="G13" s="1"/>
      <c r="H13" s="1"/>
      <c r="I13" s="1"/>
      <c r="J13" s="1"/>
      <c r="K13" s="1"/>
      <c r="L13" s="2"/>
      <c r="M13" s="1"/>
      <c r="N13" s="2"/>
      <c r="O13" s="1"/>
      <c r="P13" s="1"/>
      <c r="Q13" s="1"/>
      <c r="R13" s="1"/>
      <c r="S13" s="1"/>
      <c r="T13" s="1"/>
      <c r="U13" s="1"/>
      <c r="V13" s="2"/>
      <c r="W13" s="1"/>
      <c r="X13" s="88" t="s">
        <v>46</v>
      </c>
      <c r="Y13" s="88"/>
      <c r="Z13" s="88"/>
      <c r="AA13" s="88"/>
      <c r="AB13" s="82"/>
      <c r="AC13" s="83"/>
      <c r="AD13" s="83"/>
      <c r="AE13" s="83"/>
      <c r="AF13" s="61"/>
      <c r="AG13" s="61"/>
      <c r="AH13" s="59">
        <v>7</v>
      </c>
      <c r="AI13" s="71">
        <f t="shared" ca="1" si="2"/>
        <v>45460</v>
      </c>
      <c r="AJ13" s="61"/>
      <c r="AK13" s="61"/>
      <c r="AL13" s="61"/>
      <c r="AM13" s="68"/>
      <c r="AN13" s="68"/>
      <c r="AO13" s="68"/>
      <c r="AP13" s="61"/>
      <c r="AQ13" s="61"/>
      <c r="AR13" s="57">
        <v>7</v>
      </c>
      <c r="AS13" s="57" t="str">
        <f>tipos!G14</f>
        <v>Renda</v>
      </c>
      <c r="AT13" s="60"/>
      <c r="AU13" s="57" t="str">
        <f t="shared" si="1"/>
        <v/>
      </c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</row>
    <row r="14" spans="1:102" ht="3" customHeight="1" thickTop="1" thickBot="1" x14ac:dyDescent="0.3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"/>
      <c r="N14" s="2"/>
      <c r="O14" s="2"/>
      <c r="P14" s="2"/>
      <c r="Q14" s="2"/>
      <c r="R14" s="2"/>
      <c r="S14" s="2"/>
      <c r="T14" s="2"/>
      <c r="U14" s="2"/>
      <c r="V14" s="2"/>
      <c r="W14" s="1"/>
      <c r="X14" s="81"/>
      <c r="Y14" s="81"/>
      <c r="Z14" s="81"/>
      <c r="AA14" s="82"/>
      <c r="AB14" s="82"/>
      <c r="AC14" s="82"/>
      <c r="AD14" s="82"/>
      <c r="AE14" s="82"/>
      <c r="AF14" s="61"/>
      <c r="AG14" s="61"/>
      <c r="AH14" s="59">
        <v>8</v>
      </c>
      <c r="AI14" s="71">
        <f t="shared" ca="1" si="2"/>
        <v>45461</v>
      </c>
      <c r="AJ14" s="61"/>
      <c r="AK14" s="61"/>
      <c r="AL14" s="61"/>
      <c r="AM14" s="68"/>
      <c r="AN14" s="68"/>
      <c r="AO14" s="68"/>
      <c r="AP14" s="61"/>
      <c r="AQ14" s="61"/>
      <c r="AR14" s="57">
        <v>8</v>
      </c>
      <c r="AS14" s="57" t="str">
        <f>tipos!G15</f>
        <v>Refeições</v>
      </c>
      <c r="AT14" s="60"/>
      <c r="AU14" s="57" t="str">
        <f t="shared" si="1"/>
        <v/>
      </c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</row>
    <row r="15" spans="1:102" ht="8.25" customHeight="1" thickTop="1" thickBot="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81"/>
      <c r="Y15" s="81"/>
      <c r="Z15" s="81"/>
      <c r="AA15" s="82"/>
      <c r="AB15" s="82"/>
      <c r="AC15" s="82"/>
      <c r="AD15" s="82"/>
      <c r="AE15" s="82"/>
      <c r="AF15" s="61"/>
      <c r="AG15" s="61"/>
      <c r="AH15" s="59">
        <v>9</v>
      </c>
      <c r="AI15" s="71">
        <f t="shared" ca="1" si="2"/>
        <v>45462</v>
      </c>
      <c r="AJ15" s="61"/>
      <c r="AK15" s="61"/>
      <c r="AL15" s="61"/>
      <c r="AM15" s="68"/>
      <c r="AN15" s="68"/>
      <c r="AO15" s="68"/>
      <c r="AP15" s="61"/>
      <c r="AQ15" s="61"/>
      <c r="AR15" s="57">
        <v>9</v>
      </c>
      <c r="AS15" s="57" t="str">
        <f>tipos!G16</f>
        <v>Cliente</v>
      </c>
      <c r="AT15" s="60"/>
      <c r="AU15" s="57" t="str">
        <f t="shared" si="1"/>
        <v/>
      </c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</row>
    <row r="16" spans="1:102" ht="3.75" customHeight="1" thickTop="1" thickBo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1"/>
      <c r="N16" s="2"/>
      <c r="O16" s="2"/>
      <c r="P16" s="2"/>
      <c r="Q16" s="2"/>
      <c r="R16" s="2"/>
      <c r="S16" s="2"/>
      <c r="T16" s="2"/>
      <c r="U16" s="2"/>
      <c r="V16" s="2"/>
      <c r="W16" s="1"/>
      <c r="X16" s="81"/>
      <c r="Y16" s="81"/>
      <c r="Z16" s="81"/>
      <c r="AA16" s="82"/>
      <c r="AB16" s="82"/>
      <c r="AC16" s="82"/>
      <c r="AD16" s="82"/>
      <c r="AE16" s="82"/>
      <c r="AF16" s="61"/>
      <c r="AG16" s="61"/>
      <c r="AH16" s="59">
        <v>10</v>
      </c>
      <c r="AI16" s="71">
        <f t="shared" ca="1" si="2"/>
        <v>45463</v>
      </c>
      <c r="AJ16" s="61"/>
      <c r="AK16" s="61"/>
      <c r="AL16" s="61"/>
      <c r="AM16" s="61"/>
      <c r="AN16" s="61"/>
      <c r="AO16" s="61"/>
      <c r="AP16" s="61"/>
      <c r="AQ16" s="61"/>
      <c r="AR16" s="57">
        <v>10</v>
      </c>
      <c r="AS16" s="57">
        <f>tipos!G17</f>
        <v>0</v>
      </c>
      <c r="AT16" s="60"/>
      <c r="AU16" s="57" t="str">
        <f t="shared" si="1"/>
        <v/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</row>
    <row r="17" spans="1:102" ht="14.4" thickTop="1" thickBot="1" x14ac:dyDescent="0.3">
      <c r="A17" s="1"/>
      <c r="B17" s="2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2"/>
      <c r="O17" s="1"/>
      <c r="P17" s="1"/>
      <c r="Q17" s="1"/>
      <c r="R17" s="1"/>
      <c r="S17" s="1"/>
      <c r="T17" s="1"/>
      <c r="U17" s="1"/>
      <c r="V17" s="2"/>
      <c r="W17" s="1"/>
      <c r="X17" s="81"/>
      <c r="Y17" s="81"/>
      <c r="Z17" s="81"/>
      <c r="AA17" s="82"/>
      <c r="AB17" s="82"/>
      <c r="AC17" s="82"/>
      <c r="AD17" s="82"/>
      <c r="AE17" s="82"/>
      <c r="AF17" s="61"/>
      <c r="AG17" s="61"/>
      <c r="AH17" s="59">
        <v>11</v>
      </c>
      <c r="AI17" s="71">
        <f t="shared" ca="1" si="2"/>
        <v>45464</v>
      </c>
      <c r="AJ17" s="61"/>
      <c r="AK17" s="61"/>
      <c r="AL17" s="61"/>
      <c r="AM17" s="61"/>
      <c r="AN17" s="61"/>
      <c r="AO17" s="61"/>
      <c r="AP17" s="61"/>
      <c r="AQ17" s="61"/>
      <c r="AR17" s="57">
        <v>11</v>
      </c>
      <c r="AS17" s="57">
        <f>tipos!G18</f>
        <v>0</v>
      </c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</row>
    <row r="18" spans="1:102" ht="14.4" thickTop="1" thickBot="1" x14ac:dyDescent="0.3">
      <c r="A18" s="1"/>
      <c r="B18" s="2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2"/>
      <c r="O18" s="1"/>
      <c r="P18" s="1"/>
      <c r="Q18" s="1"/>
      <c r="R18" s="1"/>
      <c r="S18" s="1"/>
      <c r="T18" s="1"/>
      <c r="U18" s="1"/>
      <c r="V18" s="2"/>
      <c r="W18" s="1"/>
      <c r="X18" s="81"/>
      <c r="Y18" s="81"/>
      <c r="Z18" s="81"/>
      <c r="AA18" s="82"/>
      <c r="AB18" s="82"/>
      <c r="AC18" s="82"/>
      <c r="AD18" s="82"/>
      <c r="AE18" s="82"/>
      <c r="AF18" s="61"/>
      <c r="AG18" s="61"/>
      <c r="AH18" s="59">
        <v>12</v>
      </c>
      <c r="AI18" s="71">
        <f t="shared" ca="1" si="2"/>
        <v>45465</v>
      </c>
      <c r="AJ18" s="61"/>
      <c r="AK18" s="61"/>
      <c r="AL18" s="61"/>
      <c r="AM18" s="61"/>
      <c r="AN18" s="61"/>
      <c r="AO18" s="61"/>
      <c r="AP18" s="61"/>
      <c r="AQ18" s="61"/>
      <c r="AR18" s="57">
        <v>12</v>
      </c>
      <c r="AS18" s="57">
        <f>tipos!G19</f>
        <v>0</v>
      </c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</row>
    <row r="19" spans="1:102" ht="27" customHeight="1" thickTop="1" thickBot="1" x14ac:dyDescent="0.3">
      <c r="A19" s="1"/>
      <c r="B19" s="2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2"/>
      <c r="O19" s="1"/>
      <c r="P19" s="1"/>
      <c r="Q19" s="1"/>
      <c r="R19" s="1"/>
      <c r="S19" s="1"/>
      <c r="T19" s="1"/>
      <c r="U19" s="1"/>
      <c r="V19" s="2"/>
      <c r="W19" s="1"/>
      <c r="X19" s="81"/>
      <c r="Y19" s="81"/>
      <c r="Z19" s="81"/>
      <c r="AA19" s="82"/>
      <c r="AB19" s="82"/>
      <c r="AC19" s="82"/>
      <c r="AD19" s="82"/>
      <c r="AE19" s="82"/>
      <c r="AF19" s="61"/>
      <c r="AG19" s="61"/>
      <c r="AH19" s="59">
        <v>13</v>
      </c>
      <c r="AI19" s="71">
        <f t="shared" ca="1" si="2"/>
        <v>45466</v>
      </c>
      <c r="AJ19" s="61"/>
      <c r="AK19" s="61"/>
      <c r="AL19" s="61"/>
      <c r="AM19" s="61"/>
      <c r="AN19" s="61"/>
      <c r="AO19" s="61"/>
      <c r="AP19" s="61"/>
      <c r="AQ19" s="61"/>
      <c r="AR19" s="57">
        <v>13</v>
      </c>
      <c r="AS19" s="57">
        <f>tipos!G20</f>
        <v>0</v>
      </c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</row>
    <row r="20" spans="1:102" ht="16.5" customHeight="1" thickTop="1" thickBot="1" x14ac:dyDescent="0.3">
      <c r="A20" s="1"/>
      <c r="B20" s="2"/>
      <c r="C20" s="1"/>
      <c r="D20" s="1"/>
      <c r="E20" s="55" t="s">
        <v>23</v>
      </c>
      <c r="F20" s="62"/>
      <c r="G20" s="55" t="s">
        <v>36</v>
      </c>
      <c r="H20" s="11"/>
      <c r="I20" s="1"/>
      <c r="J20" s="1"/>
      <c r="K20" s="1"/>
      <c r="L20" s="2"/>
      <c r="M20" s="1"/>
      <c r="N20" s="2"/>
      <c r="O20" s="1"/>
      <c r="P20" s="22" t="str">
        <f>IF(tipos!D8="","",tipos!D8)</f>
        <v>ABN</v>
      </c>
      <c r="Q20" s="53">
        <f t="array" ref="Q20">SUM($G$26:$G$193*($H$26:$H$193=P20))</f>
        <v>0</v>
      </c>
      <c r="R20" s="1"/>
      <c r="S20" s="1"/>
      <c r="T20" s="1"/>
      <c r="U20" s="1"/>
      <c r="V20" s="2"/>
      <c r="W20" s="1"/>
      <c r="X20" s="81"/>
      <c r="Y20" s="81"/>
      <c r="Z20" s="81"/>
      <c r="AA20" s="82"/>
      <c r="AB20" s="82"/>
      <c r="AC20" s="82"/>
      <c r="AD20" s="82"/>
      <c r="AE20" s="82"/>
      <c r="AF20" s="61"/>
      <c r="AG20" s="61"/>
      <c r="AH20" s="59">
        <v>14</v>
      </c>
      <c r="AI20" s="71">
        <f t="shared" ca="1" si="2"/>
        <v>45467</v>
      </c>
      <c r="AJ20" s="61"/>
      <c r="AK20" s="61"/>
      <c r="AL20" s="61"/>
      <c r="AM20" s="61"/>
      <c r="AN20" s="61"/>
      <c r="AO20" s="61"/>
      <c r="AP20" s="61" t="str">
        <f>IF(AO20="","",VLOOKUP(AO20,$AM$7:$AN$10,2))</f>
        <v/>
      </c>
      <c r="AQ20" s="61"/>
      <c r="AR20" s="57">
        <v>14</v>
      </c>
      <c r="AS20" s="57">
        <f>tipos!G21</f>
        <v>0</v>
      </c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>
        <f t="array" ref="BD20">SUM($G$26:$G$193*($H$26:$H$193=tipos!D8))</f>
        <v>0</v>
      </c>
      <c r="BE20" s="61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</row>
    <row r="21" spans="1:102" ht="16.5" customHeight="1" thickBot="1" x14ac:dyDescent="0.3">
      <c r="A21" s="1"/>
      <c r="B21" s="2"/>
      <c r="C21" s="1"/>
      <c r="D21" s="1"/>
      <c r="E21" s="55" t="s">
        <v>24</v>
      </c>
      <c r="F21" s="65"/>
      <c r="G21" s="55" t="s">
        <v>17</v>
      </c>
      <c r="H21" s="14"/>
      <c r="I21" s="1"/>
      <c r="J21" s="1"/>
      <c r="K21" s="1"/>
      <c r="L21" s="2"/>
      <c r="M21" s="1"/>
      <c r="N21" s="2"/>
      <c r="O21" s="1"/>
      <c r="P21" s="22" t="str">
        <f>IF(tipos!D9="","",tipos!D9)</f>
        <v>Itau</v>
      </c>
      <c r="Q21" s="53">
        <f t="array" ref="Q21">SUM($G$26:$G$193*($H$26:$H$193=P21))</f>
        <v>0</v>
      </c>
      <c r="R21" s="1"/>
      <c r="S21" s="1"/>
      <c r="T21" s="1"/>
      <c r="U21" s="1"/>
      <c r="V21" s="2"/>
      <c r="W21" s="1"/>
      <c r="X21" s="81"/>
      <c r="Y21" s="81"/>
      <c r="Z21" s="81"/>
      <c r="AA21" s="82"/>
      <c r="AB21" s="82"/>
      <c r="AC21" s="82"/>
      <c r="AD21" s="82"/>
      <c r="AE21" s="82"/>
      <c r="AF21" s="61"/>
      <c r="AG21" s="61"/>
      <c r="AH21" s="59">
        <v>15</v>
      </c>
      <c r="AI21" s="71">
        <f t="shared" ca="1" si="2"/>
        <v>45468</v>
      </c>
      <c r="AJ21" s="61"/>
      <c r="AK21" s="61"/>
      <c r="AL21" s="61"/>
      <c r="AM21" s="61"/>
      <c r="AN21" s="61"/>
      <c r="AO21" s="61"/>
      <c r="AP21" s="61" t="str">
        <f>IF(AO21="","",VLOOKUP(AO21,$AR$7:$AS$16,2))</f>
        <v/>
      </c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>
        <f t="array" ref="BD21">SUM($G$26:$G$193*($H$26:$H$193=tipos!D9))</f>
        <v>0</v>
      </c>
      <c r="BE21" s="61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</row>
    <row r="22" spans="1:102" ht="13.8" thickBot="1" x14ac:dyDescent="0.3">
      <c r="A22" s="1"/>
      <c r="B22" s="2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2"/>
      <c r="O22" s="1"/>
      <c r="P22" s="22" t="str">
        <f>IF(tipos!D10="","",tipos!D10)</f>
        <v>Bradesco</v>
      </c>
      <c r="Q22" s="53">
        <f t="array" ref="Q22">SUM($G$26:$G$193*($H$26:$H$193=P22))</f>
        <v>0</v>
      </c>
      <c r="R22" s="1"/>
      <c r="S22" s="1"/>
      <c r="T22" s="1"/>
      <c r="U22" s="1"/>
      <c r="V22" s="2"/>
      <c r="W22" s="1"/>
      <c r="X22" s="81"/>
      <c r="Y22" s="81"/>
      <c r="Z22" s="81"/>
      <c r="AA22" s="82"/>
      <c r="AB22" s="82"/>
      <c r="AC22" s="82"/>
      <c r="AD22" s="82"/>
      <c r="AE22" s="82"/>
      <c r="AF22" s="61"/>
      <c r="AG22" s="61"/>
      <c r="AH22" s="59">
        <v>16</v>
      </c>
      <c r="AI22" s="71">
        <f t="shared" ca="1" si="2"/>
        <v>45469</v>
      </c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>
        <f t="array" ref="BD22">SUM($G$26:$G$193*($H$26:$H$193=tipos!D10))</f>
        <v>0</v>
      </c>
      <c r="BE22" s="61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</row>
    <row r="23" spans="1:102" ht="13.8" thickBot="1" x14ac:dyDescent="0.3">
      <c r="A23" s="1"/>
      <c r="B23" s="2"/>
      <c r="C23" s="1"/>
      <c r="D23" s="1"/>
      <c r="E23" s="21"/>
      <c r="F23" s="53"/>
      <c r="G23" s="1"/>
      <c r="H23" s="1"/>
      <c r="I23" s="1"/>
      <c r="J23" s="1"/>
      <c r="K23" s="1"/>
      <c r="L23" s="2"/>
      <c r="M23" s="1"/>
      <c r="N23" s="2"/>
      <c r="O23" s="1"/>
      <c r="P23" s="22" t="str">
        <f>IF(tipos!D11="","",tipos!D11)</f>
        <v>Unibanco</v>
      </c>
      <c r="Q23" s="53">
        <f t="array" ref="Q23">SUM($G$26:$G$193*($H$26:$H$193=P23))</f>
        <v>0</v>
      </c>
      <c r="R23" s="1"/>
      <c r="S23" s="1"/>
      <c r="T23" s="1"/>
      <c r="U23" s="1"/>
      <c r="V23" s="2"/>
      <c r="W23" s="1"/>
      <c r="X23" s="81"/>
      <c r="Y23" s="81"/>
      <c r="Z23" s="81"/>
      <c r="AA23" s="82"/>
      <c r="AB23" s="82"/>
      <c r="AC23" s="82"/>
      <c r="AD23" s="82"/>
      <c r="AE23" s="82"/>
      <c r="AF23" s="61"/>
      <c r="AG23" s="61"/>
      <c r="AH23" s="59"/>
      <c r="AI23" s="7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>
        <f t="array" ref="BD23">SUM($G$26:$G$193*($H$26:$H$193=tipos!D11))</f>
        <v>0</v>
      </c>
      <c r="BE23" s="61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</row>
    <row r="24" spans="1:102" ht="4.5" customHeight="1" thickBot="1" x14ac:dyDescent="0.3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2"/>
      <c r="O24" s="1"/>
      <c r="P24" s="1"/>
      <c r="Q24" s="1"/>
      <c r="R24" s="1"/>
      <c r="S24" s="1"/>
      <c r="T24" s="1"/>
      <c r="U24" s="1"/>
      <c r="V24" s="2"/>
      <c r="W24" s="1"/>
      <c r="X24" s="81"/>
      <c r="Y24" s="81"/>
      <c r="Z24" s="81"/>
      <c r="AA24" s="82"/>
      <c r="AB24" s="82"/>
      <c r="AC24" s="82"/>
      <c r="AD24" s="82"/>
      <c r="AE24" s="82"/>
      <c r="AF24" s="61"/>
      <c r="AG24" s="61"/>
      <c r="AH24" s="59">
        <v>17</v>
      </c>
      <c r="AI24" s="71">
        <f ca="1">AI22+1</f>
        <v>45470</v>
      </c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>
        <f t="array" ref="BD24">SUM($G$26:$G$193*($H$26:$H$193=tipos!D12))</f>
        <v>0</v>
      </c>
      <c r="BE24" s="61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</row>
    <row r="25" spans="1:102" ht="13.8" thickBot="1" x14ac:dyDescent="0.3">
      <c r="A25" s="1"/>
      <c r="B25" s="2"/>
      <c r="C25" s="1"/>
      <c r="D25" s="1"/>
      <c r="E25" s="1" t="s">
        <v>12</v>
      </c>
      <c r="F25" s="1">
        <v>37462</v>
      </c>
      <c r="G25" s="1">
        <v>5</v>
      </c>
      <c r="H25" s="1" t="s">
        <v>14</v>
      </c>
      <c r="I25" s="1" t="s">
        <v>15</v>
      </c>
      <c r="J25" s="1"/>
      <c r="K25" s="1"/>
      <c r="L25" s="2"/>
      <c r="M25" s="1"/>
      <c r="N25" s="2"/>
      <c r="O25" s="1"/>
      <c r="P25" s="22" t="str">
        <f>IF(tipos!G8="","",tipos!G8)</f>
        <v>Geral</v>
      </c>
      <c r="Q25" s="53" t="str">
        <f>IF(BD25=0,"",BD25)</f>
        <v/>
      </c>
      <c r="R25" s="1"/>
      <c r="S25" s="1"/>
      <c r="T25" s="1"/>
      <c r="U25" s="1"/>
      <c r="V25" s="2"/>
      <c r="W25" s="1"/>
      <c r="X25" s="81"/>
      <c r="Y25" s="81"/>
      <c r="Z25" s="81"/>
      <c r="AA25" s="82"/>
      <c r="AB25" s="82"/>
      <c r="AC25" s="82"/>
      <c r="AD25" s="82"/>
      <c r="AE25" s="82"/>
      <c r="AF25" s="61"/>
      <c r="AG25" s="61"/>
      <c r="AH25" s="59">
        <v>18</v>
      </c>
      <c r="AI25" s="71">
        <f t="shared" ca="1" si="2"/>
        <v>45471</v>
      </c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>
        <f t="array" ref="BD25">SUM($G$26:$G$193*($I$26:$I$193=P25))</f>
        <v>0</v>
      </c>
      <c r="BE25" s="61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</row>
    <row r="26" spans="1:102" ht="13.8" thickBot="1" x14ac:dyDescent="0.3">
      <c r="A26" s="1"/>
      <c r="B26" s="2"/>
      <c r="C26" s="1"/>
      <c r="D26" s="1"/>
      <c r="E26" s="63"/>
      <c r="F26" s="64"/>
      <c r="G26" s="63"/>
      <c r="H26" s="63"/>
      <c r="I26" s="63"/>
      <c r="J26" s="1"/>
      <c r="K26" s="1"/>
      <c r="L26" s="2"/>
      <c r="M26" s="1"/>
      <c r="N26" s="2"/>
      <c r="O26" s="1"/>
      <c r="P26" s="22" t="str">
        <f>IF(tipos!G9="","",tipos!G9)</f>
        <v>Supermercado</v>
      </c>
      <c r="Q26" s="53" t="str">
        <f t="shared" ref="Q26:Q41" si="3">IF(BD26=0,"",BD26)</f>
        <v/>
      </c>
      <c r="R26" s="1"/>
      <c r="S26" s="1"/>
      <c r="T26" s="1"/>
      <c r="U26" s="1"/>
      <c r="V26" s="2"/>
      <c r="W26" s="1"/>
      <c r="X26" s="81"/>
      <c r="Y26" s="81"/>
      <c r="Z26" s="81"/>
      <c r="AA26" s="82"/>
      <c r="AB26" s="82"/>
      <c r="AC26" s="82"/>
      <c r="AD26" s="82"/>
      <c r="AE26" s="82"/>
      <c r="AF26" s="61"/>
      <c r="AG26" s="61"/>
      <c r="AH26" s="59">
        <v>19</v>
      </c>
      <c r="AI26" s="71">
        <f t="shared" ca="1" si="2"/>
        <v>45472</v>
      </c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>
        <f t="array" ref="BD26">SUM($G$26:$G$193*($I$26:$I$193=P26))</f>
        <v>0</v>
      </c>
      <c r="BE26" s="61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</row>
    <row r="27" spans="1:102" ht="13.8" thickBot="1" x14ac:dyDescent="0.3">
      <c r="A27" s="1"/>
      <c r="B27" s="2"/>
      <c r="C27" s="1"/>
      <c r="D27" s="1"/>
      <c r="E27" s="63"/>
      <c r="F27" s="64"/>
      <c r="G27" s="63"/>
      <c r="H27" s="63"/>
      <c r="I27" s="63"/>
      <c r="J27" s="1"/>
      <c r="K27" s="1"/>
      <c r="L27" s="2"/>
      <c r="M27" s="1"/>
      <c r="N27" s="2"/>
      <c r="O27" s="1"/>
      <c r="P27" s="22" t="str">
        <f>IF(tipos!G10="","",tipos!G10)</f>
        <v>Gasolina</v>
      </c>
      <c r="Q27" s="53" t="str">
        <f t="shared" si="3"/>
        <v/>
      </c>
      <c r="R27" s="1"/>
      <c r="S27" s="1"/>
      <c r="T27" s="1"/>
      <c r="U27" s="1"/>
      <c r="V27" s="2"/>
      <c r="W27" s="1"/>
      <c r="X27" s="81"/>
      <c r="Y27" s="81"/>
      <c r="Z27" s="81"/>
      <c r="AA27" s="82"/>
      <c r="AB27" s="82"/>
      <c r="AC27" s="82"/>
      <c r="AD27" s="82"/>
      <c r="AE27" s="82"/>
      <c r="AF27" s="61"/>
      <c r="AG27" s="61"/>
      <c r="AH27" s="59">
        <v>20</v>
      </c>
      <c r="AI27" s="71">
        <f t="shared" ca="1" si="2"/>
        <v>45473</v>
      </c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>
        <f t="array" ref="BD27">SUM($G$26:$G$193*($I$26:$I$193=P27))</f>
        <v>0</v>
      </c>
      <c r="BE27" s="61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</row>
    <row r="28" spans="1:102" ht="13.8" thickBot="1" x14ac:dyDescent="0.3">
      <c r="A28" s="1"/>
      <c r="B28" s="2"/>
      <c r="C28" s="1"/>
      <c r="D28" s="1"/>
      <c r="E28" s="63"/>
      <c r="F28" s="64"/>
      <c r="G28" s="63"/>
      <c r="H28" s="63"/>
      <c r="I28" s="63"/>
      <c r="J28" s="1"/>
      <c r="K28" s="1"/>
      <c r="L28" s="2"/>
      <c r="M28" s="1"/>
      <c r="N28" s="2"/>
      <c r="O28" s="1"/>
      <c r="P28" s="22" t="str">
        <f>IF(tipos!G11="","",tipos!G11)</f>
        <v>Gasto casa</v>
      </c>
      <c r="Q28" s="53" t="str">
        <f t="shared" si="3"/>
        <v/>
      </c>
      <c r="R28" s="1"/>
      <c r="S28" s="1"/>
      <c r="T28" s="1"/>
      <c r="U28" s="1"/>
      <c r="V28" s="2"/>
      <c r="W28" s="1"/>
      <c r="X28" s="81"/>
      <c r="Y28" s="81"/>
      <c r="Z28" s="81"/>
      <c r="AA28" s="82"/>
      <c r="AB28" s="82"/>
      <c r="AC28" s="82"/>
      <c r="AD28" s="82"/>
      <c r="AE28" s="82"/>
      <c r="AF28" s="61"/>
      <c r="AG28" s="61"/>
      <c r="AH28" s="59">
        <v>21</v>
      </c>
      <c r="AI28" s="71">
        <f t="shared" ca="1" si="2"/>
        <v>45474</v>
      </c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>
        <f t="array" ref="BD28">SUM($G$26:$G$193*($I$26:$I$193=P28))</f>
        <v>0</v>
      </c>
      <c r="BE28" s="61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</row>
    <row r="29" spans="1:102" ht="13.8" thickBot="1" x14ac:dyDescent="0.3">
      <c r="A29" s="1"/>
      <c r="B29" s="2"/>
      <c r="C29" s="1"/>
      <c r="D29" s="1"/>
      <c r="E29" s="63"/>
      <c r="F29" s="64"/>
      <c r="G29" s="63"/>
      <c r="H29" s="63"/>
      <c r="I29" s="63"/>
      <c r="J29" s="1"/>
      <c r="K29" s="1"/>
      <c r="L29" s="2"/>
      <c r="M29" s="1"/>
      <c r="N29" s="2"/>
      <c r="O29" s="1"/>
      <c r="P29" s="22" t="str">
        <f>IF(tipos!G12="","",tipos!G12)</f>
        <v>Aluguel</v>
      </c>
      <c r="Q29" s="53" t="str">
        <f t="shared" si="3"/>
        <v/>
      </c>
      <c r="R29" s="1"/>
      <c r="S29" s="1"/>
      <c r="T29" s="1"/>
      <c r="U29" s="1"/>
      <c r="V29" s="2"/>
      <c r="W29" s="1"/>
      <c r="X29" s="81"/>
      <c r="Y29" s="81"/>
      <c r="Z29" s="81"/>
      <c r="AA29" s="82"/>
      <c r="AB29" s="82"/>
      <c r="AC29" s="82"/>
      <c r="AD29" s="82"/>
      <c r="AE29" s="82"/>
      <c r="AF29" s="61"/>
      <c r="AG29" s="61"/>
      <c r="AH29" s="59">
        <v>22</v>
      </c>
      <c r="AI29" s="71">
        <f t="shared" ca="1" si="2"/>
        <v>45475</v>
      </c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>
        <f t="array" ref="BD29">SUM($G$26:$G$193*($I$26:$I$193=P29))</f>
        <v>0</v>
      </c>
      <c r="BE29" s="61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</row>
    <row r="30" spans="1:102" ht="13.8" thickBot="1" x14ac:dyDescent="0.3">
      <c r="A30" s="1"/>
      <c r="B30" s="2"/>
      <c r="C30" s="1"/>
      <c r="D30" s="1"/>
      <c r="E30" s="63"/>
      <c r="F30" s="64"/>
      <c r="G30" s="63"/>
      <c r="H30" s="63"/>
      <c r="I30" s="63"/>
      <c r="J30" s="1"/>
      <c r="K30" s="1"/>
      <c r="L30" s="2"/>
      <c r="M30" s="1"/>
      <c r="N30" s="2"/>
      <c r="O30" s="1"/>
      <c r="P30" s="22" t="str">
        <f>IF(tipos!G13="","",tipos!G13)</f>
        <v>Salario</v>
      </c>
      <c r="Q30" s="53" t="str">
        <f t="shared" si="3"/>
        <v/>
      </c>
      <c r="R30" s="1"/>
      <c r="S30" s="1"/>
      <c r="T30" s="1"/>
      <c r="U30" s="1"/>
      <c r="V30" s="2"/>
      <c r="W30" s="1"/>
      <c r="X30" s="81"/>
      <c r="Y30" s="81"/>
      <c r="Z30" s="81"/>
      <c r="AA30" s="82"/>
      <c r="AB30" s="82"/>
      <c r="AC30" s="82"/>
      <c r="AD30" s="82"/>
      <c r="AE30" s="82"/>
      <c r="AF30" s="61"/>
      <c r="AG30" s="61"/>
      <c r="AH30" s="59">
        <v>23</v>
      </c>
      <c r="AI30" s="71">
        <f t="shared" ca="1" si="2"/>
        <v>45476</v>
      </c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>
        <f t="array" ref="BD30">SUM($G$26:$G$193*($I$26:$I$193=P30))</f>
        <v>0</v>
      </c>
      <c r="BE30" s="61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</row>
    <row r="31" spans="1:102" ht="13.8" thickBot="1" x14ac:dyDescent="0.3">
      <c r="A31" s="1"/>
      <c r="B31" s="2"/>
      <c r="C31" s="1"/>
      <c r="D31" s="1"/>
      <c r="E31" s="63"/>
      <c r="F31" s="64"/>
      <c r="G31" s="63"/>
      <c r="H31" s="63"/>
      <c r="I31" s="63"/>
      <c r="J31" s="1"/>
      <c r="K31" s="1"/>
      <c r="L31" s="2"/>
      <c r="M31" s="1"/>
      <c r="N31" s="2"/>
      <c r="O31" s="1"/>
      <c r="P31" s="22" t="str">
        <f>IF(tipos!G14="","",tipos!G14)</f>
        <v>Renda</v>
      </c>
      <c r="Q31" s="53" t="str">
        <f t="shared" si="3"/>
        <v/>
      </c>
      <c r="R31" s="1"/>
      <c r="S31" s="1"/>
      <c r="T31" s="1"/>
      <c r="U31" s="1"/>
      <c r="V31" s="2"/>
      <c r="W31" s="1"/>
      <c r="X31" s="85" t="s">
        <v>47</v>
      </c>
      <c r="Y31" s="85"/>
      <c r="Z31" s="85"/>
      <c r="AA31" s="86"/>
      <c r="AB31" s="86"/>
      <c r="AC31" s="86"/>
      <c r="AD31" s="86"/>
      <c r="AE31" s="82"/>
      <c r="AF31" s="61"/>
      <c r="AG31" s="61"/>
      <c r="AH31" s="59">
        <v>24</v>
      </c>
      <c r="AI31" s="71">
        <f t="shared" ca="1" si="2"/>
        <v>45477</v>
      </c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>
        <f t="array" ref="BD31">SUM($G$26:$G$193*($I$26:$I$193=P31))</f>
        <v>0</v>
      </c>
      <c r="BE31" s="61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</row>
    <row r="32" spans="1:102" ht="13.8" thickBot="1" x14ac:dyDescent="0.3">
      <c r="A32" s="1"/>
      <c r="B32" s="2"/>
      <c r="C32" s="1"/>
      <c r="D32" s="1"/>
      <c r="E32" s="63"/>
      <c r="F32" s="64"/>
      <c r="G32" s="63"/>
      <c r="H32" s="63"/>
      <c r="I32" s="63"/>
      <c r="J32" s="1"/>
      <c r="K32" s="1"/>
      <c r="L32" s="2"/>
      <c r="M32" s="1"/>
      <c r="N32" s="2"/>
      <c r="O32" s="1"/>
      <c r="P32" s="22" t="str">
        <f>IF(tipos!G15="","",tipos!G15)</f>
        <v>Refeições</v>
      </c>
      <c r="Q32" s="53" t="str">
        <f t="shared" si="3"/>
        <v/>
      </c>
      <c r="R32" s="1"/>
      <c r="S32" s="1"/>
      <c r="T32" s="1"/>
      <c r="U32" s="1"/>
      <c r="V32" s="2"/>
      <c r="W32" s="1"/>
      <c r="X32" s="84" t="s">
        <v>48</v>
      </c>
      <c r="Y32" s="84"/>
      <c r="Z32" s="90" t="s">
        <v>49</v>
      </c>
      <c r="AA32" s="90"/>
      <c r="AB32" s="90"/>
      <c r="AC32" s="90"/>
      <c r="AD32" s="90"/>
      <c r="AE32" s="82"/>
      <c r="AF32" s="61"/>
      <c r="AG32" s="61"/>
      <c r="AH32" s="59">
        <v>25</v>
      </c>
      <c r="AI32" s="71">
        <f t="shared" ca="1" si="2"/>
        <v>45478</v>
      </c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>
        <f t="array" ref="BD32">SUM($G$26:$G$193*($I$26:$I$193=P32))</f>
        <v>0</v>
      </c>
      <c r="BE32" s="61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</row>
    <row r="33" spans="1:102" ht="13.8" thickBot="1" x14ac:dyDescent="0.3">
      <c r="A33" s="1"/>
      <c r="B33" s="2"/>
      <c r="C33" s="1"/>
      <c r="D33" s="1"/>
      <c r="E33" s="63"/>
      <c r="F33" s="64"/>
      <c r="G33" s="63"/>
      <c r="H33" s="63"/>
      <c r="I33" s="63"/>
      <c r="J33" s="1"/>
      <c r="K33" s="1"/>
      <c r="L33" s="2"/>
      <c r="M33" s="1"/>
      <c r="N33" s="2"/>
      <c r="O33" s="1"/>
      <c r="P33" s="22" t="str">
        <f>IF(tipos!G16="","",tipos!G16)</f>
        <v>Cliente</v>
      </c>
      <c r="Q33" s="53" t="str">
        <f t="shared" si="3"/>
        <v/>
      </c>
      <c r="R33" s="1"/>
      <c r="S33" s="1"/>
      <c r="T33" s="1"/>
      <c r="U33" s="1"/>
      <c r="V33" s="2"/>
      <c r="W33" s="1"/>
      <c r="X33" s="87" t="s">
        <v>50</v>
      </c>
      <c r="Y33" s="81"/>
      <c r="Z33" s="81"/>
      <c r="AA33" s="82"/>
      <c r="AB33" s="82"/>
      <c r="AC33" s="82"/>
      <c r="AD33" s="82"/>
      <c r="AE33" s="82"/>
      <c r="AF33" s="61"/>
      <c r="AG33" s="61"/>
      <c r="AH33" s="59">
        <v>26</v>
      </c>
      <c r="AI33" s="71">
        <f t="shared" ca="1" si="2"/>
        <v>45479</v>
      </c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>
        <f t="array" ref="BD33">SUM($G$26:$G$193*($I$26:$I$193=P33))</f>
        <v>0</v>
      </c>
      <c r="BE33" s="61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</row>
    <row r="34" spans="1:102" ht="13.8" thickBot="1" x14ac:dyDescent="0.3">
      <c r="A34" s="1"/>
      <c r="B34" s="2"/>
      <c r="C34" s="1"/>
      <c r="D34" s="1"/>
      <c r="E34" s="63"/>
      <c r="F34" s="64"/>
      <c r="G34" s="63"/>
      <c r="H34" s="63"/>
      <c r="I34" s="63"/>
      <c r="J34" s="1"/>
      <c r="K34" s="1"/>
      <c r="L34" s="2"/>
      <c r="M34" s="1"/>
      <c r="N34" s="2"/>
      <c r="O34" s="1"/>
      <c r="P34" s="22" t="str">
        <f>IF(tipos!G17="","",tipos!G17)</f>
        <v/>
      </c>
      <c r="Q34" s="53" t="str">
        <f t="shared" si="3"/>
        <v/>
      </c>
      <c r="R34" s="1"/>
      <c r="S34" s="1"/>
      <c r="T34" s="1"/>
      <c r="U34" s="1"/>
      <c r="V34" s="2"/>
      <c r="W34" s="1"/>
      <c r="X34" s="1"/>
      <c r="Y34" s="1"/>
      <c r="Z34" s="1"/>
      <c r="AA34" s="61"/>
      <c r="AB34" s="61"/>
      <c r="AC34" s="61"/>
      <c r="AD34" s="61"/>
      <c r="AE34" s="61"/>
      <c r="AF34" s="61"/>
      <c r="AG34" s="61"/>
      <c r="AH34" s="59">
        <v>27</v>
      </c>
      <c r="AI34" s="71">
        <f t="shared" ca="1" si="2"/>
        <v>45480</v>
      </c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>
        <f t="array" ref="BD34">SUM($G$26:$G$193*($I$26:$I$193=P34))</f>
        <v>0</v>
      </c>
      <c r="BE34" s="61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</row>
    <row r="35" spans="1:102" ht="13.8" thickBot="1" x14ac:dyDescent="0.3">
      <c r="A35" s="1"/>
      <c r="B35" s="2"/>
      <c r="C35" s="1"/>
      <c r="D35" s="1"/>
      <c r="E35" s="63"/>
      <c r="F35" s="64"/>
      <c r="G35" s="63"/>
      <c r="H35" s="63"/>
      <c r="I35" s="63"/>
      <c r="J35" s="1"/>
      <c r="K35" s="1"/>
      <c r="L35" s="2"/>
      <c r="M35" s="1"/>
      <c r="N35" s="2"/>
      <c r="O35" s="1"/>
      <c r="P35" s="22" t="str">
        <f>IF(tipos!G18="","",tipos!G18)</f>
        <v/>
      </c>
      <c r="Q35" s="53" t="str">
        <f t="shared" si="3"/>
        <v/>
      </c>
      <c r="R35" s="1"/>
      <c r="S35" s="1"/>
      <c r="T35" s="1"/>
      <c r="U35" s="1"/>
      <c r="V35" s="2"/>
      <c r="W35" s="1"/>
      <c r="X35" s="1"/>
      <c r="Y35" s="1"/>
      <c r="Z35" s="1"/>
      <c r="AA35" s="61"/>
      <c r="AB35" s="61"/>
      <c r="AC35" s="61"/>
      <c r="AD35" s="61"/>
      <c r="AE35" s="61"/>
      <c r="AF35" s="61"/>
      <c r="AG35" s="61"/>
      <c r="AH35" s="59">
        <v>28</v>
      </c>
      <c r="AI35" s="71">
        <f t="shared" ca="1" si="2"/>
        <v>45481</v>
      </c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>
        <f t="array" ref="BD35">SUM($G$26:$G$193*($I$26:$I$193=P35))</f>
        <v>0</v>
      </c>
      <c r="BE35" s="61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</row>
    <row r="36" spans="1:102" ht="13.8" thickBot="1" x14ac:dyDescent="0.3">
      <c r="A36" s="1"/>
      <c r="B36" s="2"/>
      <c r="C36" s="1"/>
      <c r="D36" s="1"/>
      <c r="E36" s="63"/>
      <c r="F36" s="64"/>
      <c r="G36" s="63"/>
      <c r="H36" s="63"/>
      <c r="I36" s="63"/>
      <c r="J36" s="1"/>
      <c r="K36" s="1"/>
      <c r="L36" s="2"/>
      <c r="M36" s="1"/>
      <c r="N36" s="2"/>
      <c r="O36" s="1"/>
      <c r="P36" s="22" t="str">
        <f>IF(tipos!G19="","",tipos!G19)</f>
        <v/>
      </c>
      <c r="Q36" s="53" t="str">
        <f t="shared" si="3"/>
        <v/>
      </c>
      <c r="R36" s="1"/>
      <c r="S36" s="1"/>
      <c r="T36" s="1"/>
      <c r="U36" s="1"/>
      <c r="V36" s="2"/>
      <c r="W36" s="1"/>
      <c r="X36" s="1"/>
      <c r="Y36" s="1"/>
      <c r="Z36" s="1"/>
      <c r="AA36" s="61"/>
      <c r="AB36" s="61"/>
      <c r="AC36" s="61"/>
      <c r="AD36" s="61"/>
      <c r="AE36" s="61"/>
      <c r="AF36" s="61"/>
      <c r="AG36" s="61"/>
      <c r="AH36" s="59">
        <v>29</v>
      </c>
      <c r="AI36" s="71">
        <f t="shared" ca="1" si="2"/>
        <v>45482</v>
      </c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>
        <f t="array" ref="BD36">SUM($G$26:$G$193*($I$26:$I$193=P36))</f>
        <v>0</v>
      </c>
      <c r="BE36" s="61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</row>
    <row r="37" spans="1:102" ht="13.8" thickBot="1" x14ac:dyDescent="0.3">
      <c r="A37" s="1"/>
      <c r="B37" s="2"/>
      <c r="C37" s="1"/>
      <c r="D37" s="1"/>
      <c r="E37" s="63"/>
      <c r="F37" s="64"/>
      <c r="G37" s="63"/>
      <c r="H37" s="63"/>
      <c r="I37" s="63"/>
      <c r="J37" s="1"/>
      <c r="K37" s="1"/>
      <c r="L37" s="2"/>
      <c r="M37" s="1"/>
      <c r="N37" s="2"/>
      <c r="O37" s="1"/>
      <c r="P37" s="22" t="str">
        <f>IF(tipos!G20="","",tipos!G20)</f>
        <v/>
      </c>
      <c r="Q37" s="53" t="str">
        <f t="shared" si="3"/>
        <v/>
      </c>
      <c r="R37" s="1"/>
      <c r="S37" s="1"/>
      <c r="T37" s="1"/>
      <c r="U37" s="1"/>
      <c r="V37" s="2"/>
      <c r="W37" s="1"/>
      <c r="X37" s="1"/>
      <c r="Y37" s="1"/>
      <c r="Z37" s="1"/>
      <c r="AA37" s="61"/>
      <c r="AB37" s="61"/>
      <c r="AC37" s="61"/>
      <c r="AD37" s="61"/>
      <c r="AE37" s="61"/>
      <c r="AF37" s="61"/>
      <c r="AG37" s="61"/>
      <c r="AH37" s="59">
        <v>30</v>
      </c>
      <c r="AI37" s="71">
        <f t="shared" ca="1" si="2"/>
        <v>45483</v>
      </c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>
        <f t="array" ref="BD37">SUM($G$26:$G$193*($I$26:$I$193=P37))</f>
        <v>0</v>
      </c>
      <c r="BE37" s="61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</row>
    <row r="38" spans="1:102" ht="13.8" thickBot="1" x14ac:dyDescent="0.3">
      <c r="A38" s="1"/>
      <c r="B38" s="2"/>
      <c r="C38" s="1"/>
      <c r="D38" s="1"/>
      <c r="E38" s="63"/>
      <c r="F38" s="64"/>
      <c r="G38" s="63"/>
      <c r="H38" s="63"/>
      <c r="I38" s="63"/>
      <c r="J38" s="1"/>
      <c r="K38" s="1"/>
      <c r="L38" s="2"/>
      <c r="M38" s="1"/>
      <c r="N38" s="2"/>
      <c r="O38" s="1"/>
      <c r="P38" s="22" t="str">
        <f>IF(tipos!G21="","",tipos!G21)</f>
        <v/>
      </c>
      <c r="Q38" s="53" t="str">
        <f t="shared" si="3"/>
        <v/>
      </c>
      <c r="R38" s="1"/>
      <c r="S38" s="1"/>
      <c r="T38" s="1"/>
      <c r="U38" s="1"/>
      <c r="V38" s="2"/>
      <c r="W38" s="1"/>
      <c r="X38" s="1"/>
      <c r="Y38" s="1"/>
      <c r="Z38" s="1"/>
      <c r="AA38" s="61"/>
      <c r="AB38" s="61"/>
      <c r="AC38" s="61"/>
      <c r="AD38" s="61"/>
      <c r="AE38" s="61"/>
      <c r="AF38" s="61"/>
      <c r="AG38" s="61"/>
      <c r="AH38" s="59">
        <v>31</v>
      </c>
      <c r="AI38" s="71">
        <f t="shared" ca="1" si="2"/>
        <v>45484</v>
      </c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>
        <f t="array" ref="BD38">SUM($G$26:$G$193*($I$26:$I$193=P38))</f>
        <v>0</v>
      </c>
      <c r="BE38" s="61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</row>
    <row r="39" spans="1:102" ht="13.8" thickBot="1" x14ac:dyDescent="0.3">
      <c r="A39" s="1"/>
      <c r="B39" s="2"/>
      <c r="C39" s="1"/>
      <c r="D39" s="1"/>
      <c r="E39" s="63"/>
      <c r="F39" s="64"/>
      <c r="G39" s="63"/>
      <c r="H39" s="63"/>
      <c r="I39" s="63"/>
      <c r="J39" s="1"/>
      <c r="K39" s="1"/>
      <c r="L39" s="2"/>
      <c r="M39" s="1"/>
      <c r="N39" s="2"/>
      <c r="O39" s="1"/>
      <c r="P39" s="22" t="str">
        <f>IF(tipos!G22="","",tipos!G22)</f>
        <v/>
      </c>
      <c r="Q39" s="53" t="str">
        <f t="shared" si="3"/>
        <v/>
      </c>
      <c r="R39" s="1"/>
      <c r="S39" s="1"/>
      <c r="T39" s="1"/>
      <c r="U39" s="1"/>
      <c r="V39" s="2"/>
      <c r="W39" s="1"/>
      <c r="X39" s="1"/>
      <c r="Y39" s="1"/>
      <c r="Z39" s="1"/>
      <c r="AA39" s="61"/>
      <c r="AB39" s="61"/>
      <c r="AC39" s="61"/>
      <c r="AD39" s="61"/>
      <c r="AE39" s="61"/>
      <c r="AF39" s="61"/>
      <c r="AG39" s="61"/>
      <c r="AH39" s="59">
        <v>32</v>
      </c>
      <c r="AI39" s="71">
        <f t="shared" ca="1" si="2"/>
        <v>45485</v>
      </c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>
        <f t="array" ref="BD39">SUM($G$26:$G$193*($I$26:$I$193=P39))</f>
        <v>0</v>
      </c>
      <c r="BE39" s="61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</row>
    <row r="40" spans="1:102" ht="13.8" thickBot="1" x14ac:dyDescent="0.3">
      <c r="A40" s="1"/>
      <c r="B40" s="2"/>
      <c r="C40" s="1"/>
      <c r="D40" s="1"/>
      <c r="E40" s="63"/>
      <c r="F40" s="64"/>
      <c r="G40" s="63"/>
      <c r="H40" s="63"/>
      <c r="I40" s="63"/>
      <c r="J40" s="1"/>
      <c r="K40" s="1"/>
      <c r="L40" s="2"/>
      <c r="M40" s="1"/>
      <c r="N40" s="2"/>
      <c r="O40" s="1"/>
      <c r="P40" s="22" t="str">
        <f>IF(tipos!G23="","",tipos!G23)</f>
        <v/>
      </c>
      <c r="Q40" s="53" t="str">
        <f t="shared" si="3"/>
        <v/>
      </c>
      <c r="R40" s="1"/>
      <c r="S40" s="1"/>
      <c r="T40" s="1"/>
      <c r="U40" s="1"/>
      <c r="V40" s="2"/>
      <c r="W40" s="1"/>
      <c r="X40" s="1"/>
      <c r="Y40" s="1"/>
      <c r="Z40" s="1"/>
      <c r="AA40" s="61"/>
      <c r="AB40" s="61"/>
      <c r="AC40" s="61"/>
      <c r="AD40" s="61"/>
      <c r="AE40" s="61"/>
      <c r="AF40" s="61"/>
      <c r="AG40" s="61"/>
      <c r="AH40" s="59">
        <v>33</v>
      </c>
      <c r="AI40" s="71">
        <f t="shared" ca="1" si="2"/>
        <v>45486</v>
      </c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>
        <f t="array" ref="BD40">SUM($G$26:$G$193*($I$26:$I$193=P40))</f>
        <v>0</v>
      </c>
      <c r="BE40" s="61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</row>
    <row r="41" spans="1:102" ht="13.8" thickBot="1" x14ac:dyDescent="0.3">
      <c r="A41" s="1"/>
      <c r="B41" s="2"/>
      <c r="C41" s="1"/>
      <c r="D41" s="1"/>
      <c r="E41" s="63"/>
      <c r="F41" s="64"/>
      <c r="G41" s="63"/>
      <c r="H41" s="63"/>
      <c r="I41" s="63"/>
      <c r="J41" s="1"/>
      <c r="K41" s="1"/>
      <c r="L41" s="2"/>
      <c r="M41" s="1"/>
      <c r="N41" s="2"/>
      <c r="O41" s="1"/>
      <c r="P41" s="22" t="str">
        <f>IF(tipos!G24="","",tipos!G24)</f>
        <v/>
      </c>
      <c r="Q41" s="53" t="str">
        <f t="shared" si="3"/>
        <v/>
      </c>
      <c r="R41" s="1"/>
      <c r="S41" s="1"/>
      <c r="T41" s="1"/>
      <c r="U41" s="1"/>
      <c r="V41" s="2"/>
      <c r="W41" s="1"/>
      <c r="X41" s="1"/>
      <c r="Y41" s="1"/>
      <c r="Z41" s="1"/>
      <c r="AA41" s="61"/>
      <c r="AB41" s="61"/>
      <c r="AC41" s="61"/>
      <c r="AD41" s="61"/>
      <c r="AE41" s="61"/>
      <c r="AF41" s="61"/>
      <c r="AG41" s="61"/>
      <c r="AH41" s="59">
        <v>34</v>
      </c>
      <c r="AI41" s="71">
        <f t="shared" ca="1" si="2"/>
        <v>45487</v>
      </c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>
        <f t="array" ref="BD41">SUM($G$26:$G$193*($I$26:$I$193=P41))</f>
        <v>0</v>
      </c>
      <c r="BE41" s="61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</row>
    <row r="42" spans="1:102" ht="13.8" thickBot="1" x14ac:dyDescent="0.3">
      <c r="A42" s="1"/>
      <c r="B42" s="2"/>
      <c r="C42" s="1"/>
      <c r="D42" s="1"/>
      <c r="E42" s="63"/>
      <c r="F42" s="64"/>
      <c r="G42" s="63"/>
      <c r="H42" s="63"/>
      <c r="I42" s="63"/>
      <c r="J42" s="1"/>
      <c r="K42" s="1"/>
      <c r="L42" s="2"/>
      <c r="M42" s="1"/>
      <c r="N42" s="2"/>
      <c r="O42" s="1"/>
      <c r="P42" s="1"/>
      <c r="Q42" s="1"/>
      <c r="R42" s="1"/>
      <c r="S42" s="1"/>
      <c r="T42" s="1"/>
      <c r="U42" s="1"/>
      <c r="V42" s="2"/>
      <c r="W42" s="1"/>
      <c r="X42" s="1"/>
      <c r="Y42" s="1"/>
      <c r="Z42" s="1"/>
      <c r="AA42" s="61"/>
      <c r="AB42" s="61"/>
      <c r="AC42" s="61"/>
      <c r="AD42" s="61"/>
      <c r="AE42" s="61"/>
      <c r="AF42" s="61"/>
      <c r="AG42" s="61"/>
      <c r="AH42" s="59">
        <v>35</v>
      </c>
      <c r="AI42" s="71">
        <f t="shared" ca="1" si="2"/>
        <v>45488</v>
      </c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</row>
    <row r="43" spans="1:102" ht="13.8" thickBot="1" x14ac:dyDescent="0.3">
      <c r="A43" s="1"/>
      <c r="B43" s="2"/>
      <c r="C43" s="1"/>
      <c r="D43" s="1"/>
      <c r="E43" s="63"/>
      <c r="F43" s="64"/>
      <c r="G43" s="63"/>
      <c r="H43" s="63"/>
      <c r="I43" s="63"/>
      <c r="J43" s="1"/>
      <c r="K43" s="1"/>
      <c r="L43" s="2"/>
      <c r="M43" s="1"/>
      <c r="N43" s="2"/>
      <c r="O43" s="2"/>
      <c r="P43" s="2"/>
      <c r="Q43" s="2"/>
      <c r="R43" s="2"/>
      <c r="S43" s="2"/>
      <c r="T43" s="2"/>
      <c r="U43" s="2"/>
      <c r="V43" s="2"/>
      <c r="W43" s="1"/>
      <c r="X43" s="1"/>
      <c r="Y43" s="1"/>
      <c r="Z43" s="1"/>
      <c r="AA43" s="61"/>
      <c r="AB43" s="61"/>
      <c r="AC43" s="61"/>
      <c r="AD43" s="61"/>
      <c r="AE43" s="61"/>
      <c r="AF43" s="61"/>
      <c r="AG43" s="61"/>
      <c r="AH43" s="59">
        <v>36</v>
      </c>
      <c r="AI43" s="71">
        <f t="shared" ca="1" si="2"/>
        <v>45489</v>
      </c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</row>
    <row r="44" spans="1:102" ht="13.8" thickBot="1" x14ac:dyDescent="0.3">
      <c r="A44" s="1"/>
      <c r="B44" s="2"/>
      <c r="C44" s="1"/>
      <c r="D44" s="1"/>
      <c r="E44" s="63"/>
      <c r="F44" s="64"/>
      <c r="G44" s="63"/>
      <c r="H44" s="63"/>
      <c r="I44" s="63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61"/>
      <c r="AB44" s="61"/>
      <c r="AC44" s="61"/>
      <c r="AD44" s="61"/>
      <c r="AE44" s="61"/>
      <c r="AF44" s="61"/>
      <c r="AG44" s="61"/>
      <c r="AH44" s="59">
        <v>37</v>
      </c>
      <c r="AI44" s="71">
        <f t="shared" ca="1" si="2"/>
        <v>45490</v>
      </c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</row>
    <row r="45" spans="1:102" ht="13.8" thickBot="1" x14ac:dyDescent="0.3">
      <c r="A45" s="1"/>
      <c r="B45" s="2"/>
      <c r="C45" s="1"/>
      <c r="D45" s="1"/>
      <c r="E45" s="63"/>
      <c r="F45" s="64"/>
      <c r="G45" s="63"/>
      <c r="H45" s="63"/>
      <c r="I45" s="63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61"/>
      <c r="AB45" s="61"/>
      <c r="AC45" s="61"/>
      <c r="AD45" s="61"/>
      <c r="AE45" s="61"/>
      <c r="AF45" s="61"/>
      <c r="AG45" s="61"/>
      <c r="AH45" s="59">
        <v>38</v>
      </c>
      <c r="AI45" s="71">
        <f t="shared" ca="1" si="2"/>
        <v>45491</v>
      </c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</row>
    <row r="46" spans="1:102" ht="13.8" thickBot="1" x14ac:dyDescent="0.3">
      <c r="A46" s="1"/>
      <c r="B46" s="2"/>
      <c r="C46" s="1"/>
      <c r="D46" s="1"/>
      <c r="E46" s="63"/>
      <c r="F46" s="64"/>
      <c r="G46" s="63"/>
      <c r="H46" s="63"/>
      <c r="I46" s="63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61"/>
      <c r="AB46" s="61"/>
      <c r="AC46" s="61"/>
      <c r="AD46" s="61"/>
      <c r="AE46" s="61"/>
      <c r="AF46" s="61"/>
      <c r="AG46" s="61"/>
      <c r="AH46" s="59">
        <v>39</v>
      </c>
      <c r="AI46" s="71">
        <f t="shared" ca="1" si="2"/>
        <v>45492</v>
      </c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</row>
    <row r="47" spans="1:102" ht="13.8" thickBot="1" x14ac:dyDescent="0.3">
      <c r="A47" s="1"/>
      <c r="B47" s="2"/>
      <c r="C47" s="1"/>
      <c r="D47" s="1"/>
      <c r="E47" s="63"/>
      <c r="F47" s="64"/>
      <c r="G47" s="63"/>
      <c r="H47" s="63"/>
      <c r="I47" s="63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61"/>
      <c r="AB47" s="61"/>
      <c r="AC47" s="61"/>
      <c r="AD47" s="61"/>
      <c r="AE47" s="61"/>
      <c r="AF47" s="61"/>
      <c r="AG47" s="61"/>
      <c r="AH47" s="59">
        <v>40</v>
      </c>
      <c r="AI47" s="71">
        <f t="shared" ca="1" si="2"/>
        <v>45493</v>
      </c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</row>
    <row r="48" spans="1:102" ht="13.8" thickBot="1" x14ac:dyDescent="0.3">
      <c r="A48" s="1"/>
      <c r="B48" s="2"/>
      <c r="C48" s="1"/>
      <c r="D48" s="1"/>
      <c r="E48" s="63"/>
      <c r="F48" s="64"/>
      <c r="G48" s="63"/>
      <c r="H48" s="63"/>
      <c r="I48" s="63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61"/>
      <c r="AB48" s="61"/>
      <c r="AC48" s="61"/>
      <c r="AD48" s="61"/>
      <c r="AE48" s="61"/>
      <c r="AF48" s="61"/>
      <c r="AG48" s="61"/>
      <c r="AH48" s="59">
        <v>41</v>
      </c>
      <c r="AI48" s="71">
        <f t="shared" ca="1" si="2"/>
        <v>45494</v>
      </c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</row>
    <row r="49" spans="1:102" ht="13.8" thickBot="1" x14ac:dyDescent="0.3">
      <c r="A49" s="1"/>
      <c r="B49" s="2"/>
      <c r="C49" s="1"/>
      <c r="D49" s="1"/>
      <c r="E49" s="63"/>
      <c r="F49" s="64"/>
      <c r="G49" s="63"/>
      <c r="H49" s="63"/>
      <c r="I49" s="63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61"/>
      <c r="AB49" s="61"/>
      <c r="AC49" s="61"/>
      <c r="AD49" s="61"/>
      <c r="AE49" s="61"/>
      <c r="AF49" s="61"/>
      <c r="AG49" s="61"/>
      <c r="AH49" s="59">
        <v>42</v>
      </c>
      <c r="AI49" s="71">
        <f t="shared" ca="1" si="2"/>
        <v>45495</v>
      </c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</row>
    <row r="50" spans="1:102" ht="13.8" thickBot="1" x14ac:dyDescent="0.3">
      <c r="A50" s="1"/>
      <c r="B50" s="2"/>
      <c r="C50" s="1"/>
      <c r="D50" s="1"/>
      <c r="E50" s="63"/>
      <c r="F50" s="64"/>
      <c r="G50" s="63"/>
      <c r="H50" s="63"/>
      <c r="I50" s="63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61"/>
      <c r="AB50" s="61"/>
      <c r="AC50" s="61"/>
      <c r="AD50" s="61"/>
      <c r="AE50" s="61"/>
      <c r="AF50" s="61"/>
      <c r="AG50" s="61"/>
      <c r="AH50" s="59">
        <v>43</v>
      </c>
      <c r="AI50" s="71">
        <f t="shared" ca="1" si="2"/>
        <v>45496</v>
      </c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</row>
    <row r="51" spans="1:102" ht="13.8" thickBot="1" x14ac:dyDescent="0.3">
      <c r="A51" s="1"/>
      <c r="B51" s="2"/>
      <c r="C51" s="1"/>
      <c r="D51" s="1"/>
      <c r="E51" s="63"/>
      <c r="F51" s="64"/>
      <c r="G51" s="63"/>
      <c r="H51" s="63"/>
      <c r="I51" s="63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61"/>
      <c r="AB51" s="61"/>
      <c r="AC51" s="61"/>
      <c r="AD51" s="61"/>
      <c r="AE51" s="61"/>
      <c r="AF51" s="61"/>
      <c r="AG51" s="61"/>
      <c r="AH51" s="59">
        <v>44</v>
      </c>
      <c r="AI51" s="71">
        <f t="shared" ca="1" si="2"/>
        <v>45497</v>
      </c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</row>
    <row r="52" spans="1:102" ht="13.8" thickBot="1" x14ac:dyDescent="0.3">
      <c r="A52" s="1"/>
      <c r="B52" s="2"/>
      <c r="C52" s="1"/>
      <c r="D52" s="1"/>
      <c r="E52" s="63"/>
      <c r="F52" s="64"/>
      <c r="G52" s="63"/>
      <c r="H52" s="63"/>
      <c r="I52" s="63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1"/>
      <c r="AB52" s="61"/>
      <c r="AC52" s="61"/>
      <c r="AD52" s="61"/>
      <c r="AE52" s="61"/>
      <c r="AF52" s="61"/>
      <c r="AG52" s="61"/>
      <c r="AH52" s="59">
        <v>45</v>
      </c>
      <c r="AI52" s="71">
        <f t="shared" ca="1" si="2"/>
        <v>45498</v>
      </c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</row>
    <row r="53" spans="1:102" ht="13.8" thickBot="1" x14ac:dyDescent="0.3">
      <c r="A53" s="1"/>
      <c r="B53" s="2"/>
      <c r="C53" s="1"/>
      <c r="D53" s="1"/>
      <c r="E53" s="63"/>
      <c r="F53" s="64"/>
      <c r="G53" s="63"/>
      <c r="H53" s="63"/>
      <c r="I53" s="63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1"/>
      <c r="AB53" s="61"/>
      <c r="AC53" s="61"/>
      <c r="AD53" s="61"/>
      <c r="AE53" s="61"/>
      <c r="AF53" s="61"/>
      <c r="AG53" s="61"/>
      <c r="AH53" s="59">
        <v>46</v>
      </c>
      <c r="AI53" s="71">
        <f t="shared" ca="1" si="2"/>
        <v>45499</v>
      </c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</row>
    <row r="54" spans="1:102" ht="13.8" thickBot="1" x14ac:dyDescent="0.3">
      <c r="A54" s="1"/>
      <c r="B54" s="2"/>
      <c r="C54" s="1"/>
      <c r="D54" s="1"/>
      <c r="E54" s="63"/>
      <c r="F54" s="64"/>
      <c r="G54" s="63"/>
      <c r="H54" s="63"/>
      <c r="I54" s="63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1"/>
      <c r="AB54" s="61"/>
      <c r="AC54" s="61"/>
      <c r="AD54" s="61"/>
      <c r="AE54" s="61"/>
      <c r="AF54" s="61"/>
      <c r="AG54" s="61"/>
      <c r="AH54" s="59">
        <v>47</v>
      </c>
      <c r="AI54" s="71">
        <f t="shared" ca="1" si="2"/>
        <v>45500</v>
      </c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</row>
    <row r="55" spans="1:102" ht="13.8" thickBot="1" x14ac:dyDescent="0.3">
      <c r="A55" s="1"/>
      <c r="B55" s="2"/>
      <c r="C55" s="1"/>
      <c r="D55" s="1"/>
      <c r="E55" s="63"/>
      <c r="F55" s="64"/>
      <c r="G55" s="63"/>
      <c r="H55" s="63"/>
      <c r="I55" s="63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1"/>
      <c r="AB55" s="61"/>
      <c r="AC55" s="61"/>
      <c r="AD55" s="61"/>
      <c r="AE55" s="61"/>
      <c r="AF55" s="61"/>
      <c r="AG55" s="61"/>
      <c r="AH55" s="59">
        <v>48</v>
      </c>
      <c r="AI55" s="71">
        <f t="shared" ca="1" si="2"/>
        <v>45501</v>
      </c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</row>
    <row r="56" spans="1:102" ht="13.8" thickBot="1" x14ac:dyDescent="0.3">
      <c r="A56" s="1"/>
      <c r="B56" s="2"/>
      <c r="C56" s="1"/>
      <c r="D56" s="1"/>
      <c r="E56" s="63"/>
      <c r="F56" s="64"/>
      <c r="G56" s="63"/>
      <c r="H56" s="63"/>
      <c r="I56" s="63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1"/>
      <c r="AB56" s="61"/>
      <c r="AC56" s="61"/>
      <c r="AD56" s="61"/>
      <c r="AE56" s="61"/>
      <c r="AF56" s="61"/>
      <c r="AG56" s="61"/>
      <c r="AH56" s="59">
        <v>49</v>
      </c>
      <c r="AI56" s="71">
        <f t="shared" ca="1" si="2"/>
        <v>45502</v>
      </c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</row>
    <row r="57" spans="1:102" ht="13.8" thickBot="1" x14ac:dyDescent="0.3">
      <c r="A57" s="1"/>
      <c r="B57" s="2"/>
      <c r="C57" s="1"/>
      <c r="D57" s="1"/>
      <c r="E57" s="63"/>
      <c r="F57" s="64"/>
      <c r="G57" s="63"/>
      <c r="H57" s="63"/>
      <c r="I57" s="63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1"/>
      <c r="AB57" s="61"/>
      <c r="AC57" s="61"/>
      <c r="AD57" s="61"/>
      <c r="AE57" s="61"/>
      <c r="AF57" s="61"/>
      <c r="AG57" s="61"/>
      <c r="AH57" s="59">
        <v>50</v>
      </c>
      <c r="AI57" s="71">
        <f t="shared" ca="1" si="2"/>
        <v>45503</v>
      </c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</row>
    <row r="58" spans="1:102" ht="13.8" thickBot="1" x14ac:dyDescent="0.3">
      <c r="A58" s="1"/>
      <c r="B58" s="2"/>
      <c r="C58" s="1"/>
      <c r="D58" s="1"/>
      <c r="E58" s="63"/>
      <c r="F58" s="64"/>
      <c r="G58" s="63"/>
      <c r="H58" s="63"/>
      <c r="I58" s="63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1"/>
      <c r="AB58" s="61"/>
      <c r="AC58" s="61"/>
      <c r="AD58" s="61"/>
      <c r="AE58" s="61"/>
      <c r="AF58" s="61"/>
      <c r="AG58" s="61"/>
      <c r="AH58" s="59">
        <v>51</v>
      </c>
      <c r="AI58" s="71">
        <f t="shared" ca="1" si="2"/>
        <v>45504</v>
      </c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</row>
    <row r="59" spans="1:102" ht="13.8" thickBot="1" x14ac:dyDescent="0.3">
      <c r="A59" s="1"/>
      <c r="B59" s="2"/>
      <c r="C59" s="1"/>
      <c r="D59" s="1"/>
      <c r="E59" s="63"/>
      <c r="F59" s="64"/>
      <c r="G59" s="63"/>
      <c r="H59" s="63"/>
      <c r="I59" s="63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1"/>
      <c r="AB59" s="61"/>
      <c r="AC59" s="61"/>
      <c r="AD59" s="61"/>
      <c r="AE59" s="61"/>
      <c r="AF59" s="61"/>
      <c r="AG59" s="61"/>
      <c r="AH59" s="59">
        <v>52</v>
      </c>
      <c r="AI59" s="71">
        <f t="shared" ca="1" si="2"/>
        <v>45505</v>
      </c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</row>
    <row r="60" spans="1:102" ht="13.8" thickBot="1" x14ac:dyDescent="0.3">
      <c r="A60" s="1"/>
      <c r="B60" s="2"/>
      <c r="C60" s="1"/>
      <c r="D60" s="1"/>
      <c r="E60" s="63"/>
      <c r="F60" s="64"/>
      <c r="G60" s="63"/>
      <c r="H60" s="63"/>
      <c r="I60" s="63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1"/>
      <c r="AB60" s="61"/>
      <c r="AC60" s="61"/>
      <c r="AD60" s="61"/>
      <c r="AE60" s="61"/>
      <c r="AF60" s="61"/>
      <c r="AG60" s="61"/>
      <c r="AH60" s="59">
        <v>53</v>
      </c>
      <c r="AI60" s="71">
        <f t="shared" ca="1" si="2"/>
        <v>45506</v>
      </c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</row>
    <row r="61" spans="1:102" ht="13.8" thickBot="1" x14ac:dyDescent="0.3">
      <c r="A61" s="1"/>
      <c r="B61" s="2"/>
      <c r="C61" s="1"/>
      <c r="D61" s="1"/>
      <c r="E61" s="63"/>
      <c r="F61" s="64"/>
      <c r="G61" s="63"/>
      <c r="H61" s="63"/>
      <c r="I61" s="63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1"/>
      <c r="AB61" s="61"/>
      <c r="AC61" s="61"/>
      <c r="AD61" s="61"/>
      <c r="AE61" s="61"/>
      <c r="AF61" s="61"/>
      <c r="AG61" s="61"/>
      <c r="AH61" s="59">
        <v>54</v>
      </c>
      <c r="AI61" s="71">
        <f t="shared" ca="1" si="2"/>
        <v>45507</v>
      </c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</row>
    <row r="62" spans="1:102" ht="13.8" thickBot="1" x14ac:dyDescent="0.3">
      <c r="A62" s="1"/>
      <c r="B62" s="2"/>
      <c r="C62" s="1"/>
      <c r="D62" s="1"/>
      <c r="E62" s="63"/>
      <c r="F62" s="64"/>
      <c r="G62" s="63"/>
      <c r="H62" s="63"/>
      <c r="I62" s="63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1"/>
      <c r="AB62" s="61"/>
      <c r="AC62" s="61"/>
      <c r="AD62" s="61"/>
      <c r="AE62" s="61"/>
      <c r="AF62" s="61"/>
      <c r="AG62" s="61"/>
      <c r="AH62" s="59">
        <v>55</v>
      </c>
      <c r="AI62" s="71">
        <f t="shared" ca="1" si="2"/>
        <v>45508</v>
      </c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</row>
    <row r="63" spans="1:102" ht="13.8" thickBot="1" x14ac:dyDescent="0.3">
      <c r="A63" s="1"/>
      <c r="B63" s="2"/>
      <c r="C63" s="1"/>
      <c r="D63" s="1"/>
      <c r="E63" s="63"/>
      <c r="F63" s="64"/>
      <c r="G63" s="63"/>
      <c r="H63" s="63"/>
      <c r="I63" s="63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1"/>
      <c r="AB63" s="61"/>
      <c r="AC63" s="61"/>
      <c r="AD63" s="61"/>
      <c r="AE63" s="61"/>
      <c r="AF63" s="61"/>
      <c r="AG63" s="61"/>
      <c r="AH63" s="59">
        <v>56</v>
      </c>
      <c r="AI63" s="71">
        <f t="shared" ca="1" si="2"/>
        <v>45509</v>
      </c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</row>
    <row r="64" spans="1:102" ht="13.8" thickBot="1" x14ac:dyDescent="0.3">
      <c r="A64" s="1"/>
      <c r="B64" s="2"/>
      <c r="C64" s="1"/>
      <c r="D64" s="1"/>
      <c r="E64" s="63"/>
      <c r="F64" s="64"/>
      <c r="G64" s="63"/>
      <c r="H64" s="63"/>
      <c r="I64" s="63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1"/>
      <c r="AB64" s="61"/>
      <c r="AC64" s="61"/>
      <c r="AD64" s="61"/>
      <c r="AE64" s="61"/>
      <c r="AF64" s="61"/>
      <c r="AG64" s="61"/>
      <c r="AH64" s="59">
        <v>57</v>
      </c>
      <c r="AI64" s="71">
        <f t="shared" ca="1" si="2"/>
        <v>45510</v>
      </c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</row>
    <row r="65" spans="1:102" ht="13.8" thickBot="1" x14ac:dyDescent="0.3">
      <c r="A65" s="1"/>
      <c r="B65" s="2"/>
      <c r="C65" s="1"/>
      <c r="D65" s="1"/>
      <c r="E65" s="63"/>
      <c r="F65" s="64"/>
      <c r="G65" s="63"/>
      <c r="H65" s="63"/>
      <c r="I65" s="63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1"/>
      <c r="AB65" s="61"/>
      <c r="AC65" s="61"/>
      <c r="AD65" s="61"/>
      <c r="AE65" s="61"/>
      <c r="AF65" s="61"/>
      <c r="AG65" s="61"/>
      <c r="AH65" s="59">
        <v>58</v>
      </c>
      <c r="AI65" s="71">
        <f t="shared" ca="1" si="2"/>
        <v>45511</v>
      </c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</row>
    <row r="66" spans="1:102" ht="13.8" thickBot="1" x14ac:dyDescent="0.3">
      <c r="A66" s="1"/>
      <c r="B66" s="2"/>
      <c r="C66" s="1"/>
      <c r="D66" s="1"/>
      <c r="E66" s="63"/>
      <c r="F66" s="64"/>
      <c r="G66" s="63"/>
      <c r="H66" s="63"/>
      <c r="I66" s="63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1"/>
      <c r="AB66" s="61"/>
      <c r="AC66" s="61"/>
      <c r="AD66" s="61"/>
      <c r="AE66" s="61"/>
      <c r="AF66" s="61"/>
      <c r="AG66" s="61"/>
      <c r="AH66" s="59">
        <v>59</v>
      </c>
      <c r="AI66" s="71">
        <f t="shared" ca="1" si="2"/>
        <v>45512</v>
      </c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</row>
    <row r="67" spans="1:102" ht="13.8" thickBot="1" x14ac:dyDescent="0.3">
      <c r="A67" s="1"/>
      <c r="B67" s="2"/>
      <c r="C67" s="1"/>
      <c r="D67" s="1"/>
      <c r="E67" s="63"/>
      <c r="F67" s="64"/>
      <c r="G67" s="63"/>
      <c r="H67" s="63"/>
      <c r="I67" s="63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1"/>
      <c r="AB67" s="61"/>
      <c r="AC67" s="61"/>
      <c r="AD67" s="61"/>
      <c r="AE67" s="61"/>
      <c r="AF67" s="61"/>
      <c r="AG67" s="61"/>
      <c r="AH67" s="59">
        <v>60</v>
      </c>
      <c r="AI67" s="71">
        <f t="shared" ca="1" si="2"/>
        <v>45513</v>
      </c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</row>
    <row r="68" spans="1:102" ht="13.8" thickBot="1" x14ac:dyDescent="0.3">
      <c r="A68" s="1"/>
      <c r="B68" s="2"/>
      <c r="C68" s="1"/>
      <c r="D68" s="1"/>
      <c r="E68" s="63"/>
      <c r="F68" s="64"/>
      <c r="G68" s="63"/>
      <c r="H68" s="63"/>
      <c r="I68" s="63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1"/>
      <c r="AB68" s="61"/>
      <c r="AC68" s="61"/>
      <c r="AD68" s="61"/>
      <c r="AE68" s="61"/>
      <c r="AF68" s="61"/>
      <c r="AG68" s="61"/>
      <c r="AH68" s="59">
        <v>61</v>
      </c>
      <c r="AI68" s="71">
        <f t="shared" ca="1" si="2"/>
        <v>45514</v>
      </c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</row>
    <row r="69" spans="1:102" ht="13.8" thickBot="1" x14ac:dyDescent="0.3">
      <c r="A69" s="1"/>
      <c r="B69" s="2"/>
      <c r="C69" s="1"/>
      <c r="D69" s="1"/>
      <c r="E69" s="63"/>
      <c r="F69" s="64"/>
      <c r="G69" s="63"/>
      <c r="H69" s="63"/>
      <c r="I69" s="63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1"/>
      <c r="AB69" s="61"/>
      <c r="AC69" s="61"/>
      <c r="AD69" s="61"/>
      <c r="AE69" s="61"/>
      <c r="AF69" s="61"/>
      <c r="AG69" s="61"/>
      <c r="AH69" s="59">
        <v>62</v>
      </c>
      <c r="AI69" s="71">
        <f t="shared" ca="1" si="2"/>
        <v>45515</v>
      </c>
      <c r="AJ69" s="61"/>
      <c r="AK69" s="61"/>
      <c r="AL69" s="61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1"/>
      <c r="AX69" s="61"/>
      <c r="AY69" s="61"/>
      <c r="AZ69" s="61"/>
      <c r="BA69" s="61"/>
      <c r="BB69" s="61"/>
      <c r="BC69" s="61"/>
      <c r="BD69" s="61"/>
      <c r="BE69" s="61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</row>
    <row r="70" spans="1:102" ht="13.8" thickBot="1" x14ac:dyDescent="0.3">
      <c r="A70" s="1"/>
      <c r="B70" s="2"/>
      <c r="C70" s="1"/>
      <c r="D70" s="1"/>
      <c r="E70" s="63"/>
      <c r="F70" s="64"/>
      <c r="G70" s="63"/>
      <c r="H70" s="63"/>
      <c r="I70" s="63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1"/>
      <c r="AB70" s="61"/>
      <c r="AC70" s="61"/>
      <c r="AD70" s="61"/>
      <c r="AE70" s="61"/>
      <c r="AF70" s="61"/>
      <c r="AG70" s="61"/>
      <c r="AH70" s="59">
        <v>63</v>
      </c>
      <c r="AI70" s="71">
        <f t="shared" ca="1" si="2"/>
        <v>45516</v>
      </c>
      <c r="AJ70" s="61"/>
      <c r="AK70" s="61"/>
      <c r="AL70" s="61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1"/>
      <c r="AX70" s="61"/>
      <c r="AY70" s="61"/>
      <c r="AZ70" s="61"/>
      <c r="BA70" s="61"/>
      <c r="BB70" s="61"/>
      <c r="BC70" s="61"/>
      <c r="BD70" s="61"/>
      <c r="BE70" s="61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</row>
    <row r="71" spans="1:102" ht="13.8" thickBot="1" x14ac:dyDescent="0.3">
      <c r="A71" s="1"/>
      <c r="B71" s="2"/>
      <c r="C71" s="1"/>
      <c r="D71" s="1"/>
      <c r="E71" s="63"/>
      <c r="F71" s="64"/>
      <c r="G71" s="63"/>
      <c r="H71" s="63"/>
      <c r="I71" s="63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1"/>
      <c r="AB71" s="61"/>
      <c r="AC71" s="61"/>
      <c r="AD71" s="61"/>
      <c r="AE71" s="61"/>
      <c r="AF71" s="61"/>
      <c r="AG71" s="61"/>
      <c r="AH71" s="59">
        <v>64</v>
      </c>
      <c r="AI71" s="71">
        <f t="shared" ca="1" si="2"/>
        <v>45517</v>
      </c>
      <c r="AJ71" s="61"/>
      <c r="AK71" s="61"/>
      <c r="AL71" s="61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1"/>
      <c r="AX71" s="61"/>
      <c r="AY71" s="61"/>
      <c r="AZ71" s="61"/>
      <c r="BA71" s="61"/>
      <c r="BB71" s="61"/>
      <c r="BC71" s="61"/>
      <c r="BD71" s="61"/>
      <c r="BE71" s="61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</row>
    <row r="72" spans="1:102" ht="13.8" thickBot="1" x14ac:dyDescent="0.3">
      <c r="A72" s="1"/>
      <c r="B72" s="2"/>
      <c r="C72" s="1"/>
      <c r="D72" s="1"/>
      <c r="E72" s="63"/>
      <c r="F72" s="64"/>
      <c r="G72" s="63"/>
      <c r="H72" s="63"/>
      <c r="I72" s="63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1"/>
      <c r="AB72" s="61"/>
      <c r="AC72" s="61"/>
      <c r="AD72" s="61"/>
      <c r="AE72" s="61"/>
      <c r="AF72" s="61"/>
      <c r="AG72" s="61"/>
      <c r="AH72" s="59">
        <v>65</v>
      </c>
      <c r="AI72" s="71">
        <f t="shared" ca="1" si="2"/>
        <v>45518</v>
      </c>
      <c r="AJ72" s="61"/>
      <c r="AK72" s="61"/>
      <c r="AL72" s="61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1"/>
      <c r="AX72" s="61"/>
      <c r="AY72" s="61"/>
      <c r="AZ72" s="61"/>
      <c r="BA72" s="61"/>
      <c r="BB72" s="61"/>
      <c r="BC72" s="61"/>
      <c r="BD72" s="61"/>
      <c r="BE72" s="61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</row>
    <row r="73" spans="1:102" ht="13.8" thickBot="1" x14ac:dyDescent="0.3">
      <c r="A73" s="1"/>
      <c r="B73" s="2"/>
      <c r="C73" s="1"/>
      <c r="D73" s="1"/>
      <c r="E73" s="63"/>
      <c r="F73" s="64"/>
      <c r="G73" s="63"/>
      <c r="H73" s="63"/>
      <c r="I73" s="63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1"/>
      <c r="AB73" s="61"/>
      <c r="AC73" s="61"/>
      <c r="AD73" s="61"/>
      <c r="AE73" s="61"/>
      <c r="AF73" s="61"/>
      <c r="AG73" s="61"/>
      <c r="AH73" s="59">
        <v>66</v>
      </c>
      <c r="AI73" s="71">
        <f t="shared" ca="1" si="2"/>
        <v>45519</v>
      </c>
      <c r="AJ73" s="61"/>
      <c r="AK73" s="61"/>
      <c r="AL73" s="61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1"/>
      <c r="AX73" s="61"/>
      <c r="AY73" s="61"/>
      <c r="AZ73" s="61"/>
      <c r="BA73" s="61"/>
      <c r="BB73" s="61"/>
      <c r="BC73" s="61"/>
      <c r="BD73" s="61"/>
      <c r="BE73" s="61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</row>
    <row r="74" spans="1:102" ht="13.8" thickBot="1" x14ac:dyDescent="0.3">
      <c r="A74" s="1"/>
      <c r="B74" s="2"/>
      <c r="C74" s="1"/>
      <c r="D74" s="1"/>
      <c r="E74" s="63"/>
      <c r="F74" s="64"/>
      <c r="G74" s="63"/>
      <c r="H74" s="63"/>
      <c r="I74" s="63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1"/>
      <c r="AB74" s="61"/>
      <c r="AC74" s="61"/>
      <c r="AD74" s="61"/>
      <c r="AE74" s="61"/>
      <c r="AF74" s="61"/>
      <c r="AG74" s="61"/>
      <c r="AH74" s="59">
        <v>67</v>
      </c>
      <c r="AI74" s="71">
        <f t="shared" ca="1" si="2"/>
        <v>45520</v>
      </c>
      <c r="AJ74" s="61"/>
      <c r="AK74" s="61"/>
      <c r="AL74" s="61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1"/>
      <c r="AX74" s="61"/>
      <c r="AY74" s="61"/>
      <c r="AZ74" s="61"/>
      <c r="BA74" s="61"/>
      <c r="BB74" s="61"/>
      <c r="BC74" s="61"/>
      <c r="BD74" s="61"/>
      <c r="BE74" s="61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</row>
    <row r="75" spans="1:102" ht="13.8" thickBot="1" x14ac:dyDescent="0.3">
      <c r="A75" s="1"/>
      <c r="B75" s="2"/>
      <c r="C75" s="1"/>
      <c r="D75" s="1"/>
      <c r="E75" s="63"/>
      <c r="F75" s="64"/>
      <c r="G75" s="63"/>
      <c r="H75" s="63"/>
      <c r="I75" s="63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1"/>
      <c r="AB75" s="61"/>
      <c r="AC75" s="61"/>
      <c r="AD75" s="61"/>
      <c r="AE75" s="61"/>
      <c r="AF75" s="61"/>
      <c r="AG75" s="61"/>
      <c r="AH75" s="59">
        <v>68</v>
      </c>
      <c r="AI75" s="71">
        <f t="shared" ca="1" si="2"/>
        <v>45521</v>
      </c>
      <c r="AJ75" s="61"/>
      <c r="AK75" s="61"/>
      <c r="AL75" s="61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1"/>
      <c r="AX75" s="61"/>
      <c r="AY75" s="61"/>
      <c r="AZ75" s="61"/>
      <c r="BA75" s="61"/>
      <c r="BB75" s="61"/>
      <c r="BC75" s="61"/>
      <c r="BD75" s="61"/>
      <c r="BE75" s="61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</row>
    <row r="76" spans="1:102" ht="13.8" thickBot="1" x14ac:dyDescent="0.3">
      <c r="A76" s="1"/>
      <c r="B76" s="2"/>
      <c r="C76" s="1"/>
      <c r="D76" s="1"/>
      <c r="E76" s="63"/>
      <c r="F76" s="64"/>
      <c r="G76" s="63"/>
      <c r="H76" s="63"/>
      <c r="I76" s="63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1"/>
      <c r="AB76" s="61"/>
      <c r="AC76" s="61"/>
      <c r="AD76" s="61"/>
      <c r="AE76" s="61"/>
      <c r="AF76" s="61"/>
      <c r="AG76" s="61"/>
      <c r="AH76" s="59">
        <v>69</v>
      </c>
      <c r="AI76" s="71">
        <f t="shared" ca="1" si="2"/>
        <v>45522</v>
      </c>
      <c r="AJ76" s="61"/>
      <c r="AK76" s="61"/>
      <c r="AL76" s="61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1"/>
      <c r="AX76" s="61"/>
      <c r="AY76" s="61"/>
      <c r="AZ76" s="61"/>
      <c r="BA76" s="61"/>
      <c r="BB76" s="61"/>
      <c r="BC76" s="61"/>
      <c r="BD76" s="61"/>
      <c r="BE76" s="61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</row>
    <row r="77" spans="1:102" ht="13.8" thickBot="1" x14ac:dyDescent="0.3">
      <c r="A77" s="1"/>
      <c r="B77" s="2"/>
      <c r="C77" s="1"/>
      <c r="D77" s="1"/>
      <c r="E77" s="63"/>
      <c r="F77" s="64"/>
      <c r="G77" s="63"/>
      <c r="H77" s="63"/>
      <c r="I77" s="63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1"/>
      <c r="AB77" s="61"/>
      <c r="AC77" s="61"/>
      <c r="AD77" s="61"/>
      <c r="AE77" s="61"/>
      <c r="AF77" s="61"/>
      <c r="AG77" s="61"/>
      <c r="AH77" s="59">
        <v>70</v>
      </c>
      <c r="AI77" s="71">
        <f t="shared" ref="AI77:AI140" ca="1" si="4">AI76+1</f>
        <v>45523</v>
      </c>
      <c r="AJ77" s="61"/>
      <c r="AK77" s="61"/>
      <c r="AL77" s="61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1"/>
      <c r="AX77" s="61"/>
      <c r="AY77" s="61"/>
      <c r="AZ77" s="61"/>
      <c r="BA77" s="61"/>
      <c r="BB77" s="61"/>
      <c r="BC77" s="61"/>
      <c r="BD77" s="61"/>
      <c r="BE77" s="61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</row>
    <row r="78" spans="1:102" ht="13.8" thickBot="1" x14ac:dyDescent="0.3">
      <c r="A78" s="1"/>
      <c r="B78" s="2"/>
      <c r="C78" s="1"/>
      <c r="D78" s="1"/>
      <c r="E78" s="63"/>
      <c r="F78" s="64"/>
      <c r="G78" s="63"/>
      <c r="H78" s="63"/>
      <c r="I78" s="63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1"/>
      <c r="AB78" s="61"/>
      <c r="AC78" s="61"/>
      <c r="AD78" s="61"/>
      <c r="AE78" s="61"/>
      <c r="AF78" s="61"/>
      <c r="AG78" s="61"/>
      <c r="AH78" s="59">
        <v>71</v>
      </c>
      <c r="AI78" s="71">
        <f t="shared" ca="1" si="4"/>
        <v>45524</v>
      </c>
      <c r="AJ78" s="61"/>
      <c r="AK78" s="61"/>
      <c r="AL78" s="61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1"/>
      <c r="AX78" s="61"/>
      <c r="AY78" s="61"/>
      <c r="AZ78" s="61"/>
      <c r="BA78" s="61"/>
      <c r="BB78" s="61"/>
      <c r="BC78" s="61"/>
      <c r="BD78" s="61"/>
      <c r="BE78" s="61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</row>
    <row r="79" spans="1:102" ht="13.8" thickBot="1" x14ac:dyDescent="0.3">
      <c r="A79" s="1"/>
      <c r="B79" s="2"/>
      <c r="C79" s="1"/>
      <c r="D79" s="1"/>
      <c r="E79" s="63"/>
      <c r="F79" s="64"/>
      <c r="G79" s="63"/>
      <c r="H79" s="63"/>
      <c r="I79" s="63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1"/>
      <c r="AB79" s="61"/>
      <c r="AC79" s="61"/>
      <c r="AD79" s="61"/>
      <c r="AE79" s="61"/>
      <c r="AF79" s="61"/>
      <c r="AG79" s="61"/>
      <c r="AH79" s="59">
        <v>72</v>
      </c>
      <c r="AI79" s="71">
        <f t="shared" ca="1" si="4"/>
        <v>45525</v>
      </c>
      <c r="AJ79" s="61"/>
      <c r="AK79" s="61"/>
      <c r="AL79" s="61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1"/>
      <c r="AX79" s="61"/>
      <c r="AY79" s="61"/>
      <c r="AZ79" s="61"/>
      <c r="BA79" s="61"/>
      <c r="BB79" s="61"/>
      <c r="BC79" s="61"/>
      <c r="BD79" s="61"/>
      <c r="BE79" s="61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</row>
    <row r="80" spans="1:102" ht="13.8" thickBot="1" x14ac:dyDescent="0.3">
      <c r="A80" s="1"/>
      <c r="B80" s="2"/>
      <c r="C80" s="1"/>
      <c r="D80" s="1"/>
      <c r="E80" s="63"/>
      <c r="F80" s="64"/>
      <c r="G80" s="63"/>
      <c r="H80" s="63"/>
      <c r="I80" s="63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1"/>
      <c r="AB80" s="61"/>
      <c r="AC80" s="61"/>
      <c r="AD80" s="61"/>
      <c r="AE80" s="61"/>
      <c r="AF80" s="61"/>
      <c r="AG80" s="61"/>
      <c r="AH80" s="59">
        <v>73</v>
      </c>
      <c r="AI80" s="71">
        <f t="shared" ca="1" si="4"/>
        <v>45526</v>
      </c>
      <c r="AJ80" s="61"/>
      <c r="AK80" s="61"/>
      <c r="AL80" s="61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1"/>
      <c r="AX80" s="61"/>
      <c r="AY80" s="61"/>
      <c r="AZ80" s="61"/>
      <c r="BA80" s="61"/>
      <c r="BB80" s="61"/>
      <c r="BC80" s="61"/>
      <c r="BD80" s="61"/>
      <c r="BE80" s="61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</row>
    <row r="81" spans="1:102" ht="13.8" thickBot="1" x14ac:dyDescent="0.3">
      <c r="A81" s="1"/>
      <c r="B81" s="2"/>
      <c r="C81" s="1"/>
      <c r="D81" s="1"/>
      <c r="E81" s="63"/>
      <c r="F81" s="64"/>
      <c r="G81" s="63"/>
      <c r="H81" s="63"/>
      <c r="I81" s="63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61"/>
      <c r="AB81" s="61"/>
      <c r="AC81" s="61"/>
      <c r="AD81" s="61"/>
      <c r="AE81" s="61"/>
      <c r="AF81" s="61"/>
      <c r="AG81" s="61"/>
      <c r="AH81" s="59">
        <v>74</v>
      </c>
      <c r="AI81" s="71">
        <f t="shared" ca="1" si="4"/>
        <v>45527</v>
      </c>
      <c r="AJ81" s="61"/>
      <c r="AK81" s="61"/>
      <c r="AL81" s="61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1"/>
      <c r="AX81" s="61"/>
      <c r="AY81" s="61"/>
      <c r="AZ81" s="61"/>
      <c r="BA81" s="61"/>
      <c r="BB81" s="61"/>
      <c r="BC81" s="61"/>
      <c r="BD81" s="61"/>
      <c r="BE81" s="61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</row>
    <row r="82" spans="1:102" ht="13.8" thickBot="1" x14ac:dyDescent="0.3">
      <c r="A82" s="1"/>
      <c r="B82" s="2"/>
      <c r="C82" s="1"/>
      <c r="D82" s="1"/>
      <c r="E82" s="63"/>
      <c r="F82" s="64"/>
      <c r="G82" s="63"/>
      <c r="H82" s="63"/>
      <c r="I82" s="63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61"/>
      <c r="AB82" s="61"/>
      <c r="AC82" s="61"/>
      <c r="AD82" s="61"/>
      <c r="AE82" s="61"/>
      <c r="AF82" s="61"/>
      <c r="AG82" s="61"/>
      <c r="AH82" s="59">
        <v>75</v>
      </c>
      <c r="AI82" s="71">
        <f t="shared" ca="1" si="4"/>
        <v>45528</v>
      </c>
      <c r="AJ82" s="61"/>
      <c r="AK82" s="61"/>
      <c r="AL82" s="61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1"/>
      <c r="AX82" s="61"/>
      <c r="AY82" s="61"/>
      <c r="AZ82" s="61"/>
      <c r="BA82" s="61"/>
      <c r="BB82" s="61"/>
      <c r="BC82" s="61"/>
      <c r="BD82" s="61"/>
      <c r="BE82" s="61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</row>
    <row r="83" spans="1:102" ht="13.8" thickBot="1" x14ac:dyDescent="0.3">
      <c r="A83" s="1"/>
      <c r="B83" s="2"/>
      <c r="C83" s="1"/>
      <c r="D83" s="1"/>
      <c r="E83" s="63"/>
      <c r="F83" s="64"/>
      <c r="G83" s="63"/>
      <c r="H83" s="63"/>
      <c r="I83" s="63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61"/>
      <c r="AB83" s="61"/>
      <c r="AC83" s="61"/>
      <c r="AD83" s="61"/>
      <c r="AE83" s="61"/>
      <c r="AF83" s="61"/>
      <c r="AG83" s="61"/>
      <c r="AH83" s="59">
        <v>76</v>
      </c>
      <c r="AI83" s="71">
        <f t="shared" ca="1" si="4"/>
        <v>45529</v>
      </c>
      <c r="AJ83" s="61"/>
      <c r="AK83" s="61"/>
      <c r="AL83" s="61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1"/>
      <c r="AX83" s="61"/>
      <c r="AY83" s="61"/>
      <c r="AZ83" s="61"/>
      <c r="BA83" s="61"/>
      <c r="BB83" s="61"/>
      <c r="BC83" s="61"/>
      <c r="BD83" s="61"/>
      <c r="BE83" s="61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</row>
    <row r="84" spans="1:102" ht="13.8" thickBot="1" x14ac:dyDescent="0.3">
      <c r="A84" s="1"/>
      <c r="B84" s="2"/>
      <c r="C84" s="1"/>
      <c r="D84" s="1"/>
      <c r="E84" s="63"/>
      <c r="F84" s="64"/>
      <c r="G84" s="63"/>
      <c r="H84" s="63"/>
      <c r="I84" s="63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61"/>
      <c r="AB84" s="61"/>
      <c r="AC84" s="61"/>
      <c r="AD84" s="61"/>
      <c r="AE84" s="61"/>
      <c r="AF84" s="61"/>
      <c r="AG84" s="61"/>
      <c r="AH84" s="59">
        <v>77</v>
      </c>
      <c r="AI84" s="71">
        <f t="shared" ca="1" si="4"/>
        <v>45530</v>
      </c>
      <c r="AJ84" s="61"/>
      <c r="AK84" s="61"/>
      <c r="AL84" s="61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1"/>
      <c r="AX84" s="61"/>
      <c r="AY84" s="61"/>
      <c r="AZ84" s="61"/>
      <c r="BA84" s="61"/>
      <c r="BB84" s="61"/>
      <c r="BC84" s="61"/>
      <c r="BD84" s="61"/>
      <c r="BE84" s="61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</row>
    <row r="85" spans="1:102" ht="13.8" thickBot="1" x14ac:dyDescent="0.3">
      <c r="A85" s="1"/>
      <c r="B85" s="2"/>
      <c r="C85" s="1"/>
      <c r="D85" s="1"/>
      <c r="E85" s="63"/>
      <c r="F85" s="64"/>
      <c r="G85" s="63"/>
      <c r="H85" s="63"/>
      <c r="I85" s="63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61"/>
      <c r="AB85" s="61"/>
      <c r="AC85" s="61"/>
      <c r="AD85" s="61"/>
      <c r="AE85" s="61"/>
      <c r="AF85" s="61"/>
      <c r="AG85" s="61"/>
      <c r="AH85" s="59">
        <v>78</v>
      </c>
      <c r="AI85" s="71">
        <f t="shared" ca="1" si="4"/>
        <v>45531</v>
      </c>
      <c r="AJ85" s="61"/>
      <c r="AK85" s="61"/>
      <c r="AL85" s="61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1"/>
      <c r="AX85" s="61"/>
      <c r="AY85" s="61"/>
      <c r="AZ85" s="61"/>
      <c r="BA85" s="61"/>
      <c r="BB85" s="61"/>
      <c r="BC85" s="61"/>
      <c r="BD85" s="61"/>
      <c r="BE85" s="61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</row>
    <row r="86" spans="1:102" ht="13.8" thickBot="1" x14ac:dyDescent="0.3">
      <c r="A86" s="1"/>
      <c r="B86" s="2"/>
      <c r="C86" s="1"/>
      <c r="D86" s="1"/>
      <c r="E86" s="63"/>
      <c r="F86" s="64"/>
      <c r="G86" s="63"/>
      <c r="H86" s="63"/>
      <c r="I86" s="63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61"/>
      <c r="AB86" s="61"/>
      <c r="AC86" s="61"/>
      <c r="AD86" s="61"/>
      <c r="AE86" s="61"/>
      <c r="AF86" s="61"/>
      <c r="AG86" s="61"/>
      <c r="AH86" s="59">
        <v>79</v>
      </c>
      <c r="AI86" s="71">
        <f t="shared" ca="1" si="4"/>
        <v>45532</v>
      </c>
      <c r="AJ86" s="61"/>
      <c r="AK86" s="61"/>
      <c r="AL86" s="61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1"/>
      <c r="AX86" s="61"/>
      <c r="AY86" s="61"/>
      <c r="AZ86" s="61"/>
      <c r="BA86" s="61"/>
      <c r="BB86" s="61"/>
      <c r="BC86" s="61"/>
      <c r="BD86" s="61"/>
      <c r="BE86" s="61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</row>
    <row r="87" spans="1:102" ht="13.8" thickBot="1" x14ac:dyDescent="0.3">
      <c r="A87" s="1"/>
      <c r="B87" s="2"/>
      <c r="C87" s="1"/>
      <c r="D87" s="1"/>
      <c r="E87" s="63"/>
      <c r="F87" s="64"/>
      <c r="G87" s="63"/>
      <c r="H87" s="63"/>
      <c r="I87" s="63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61"/>
      <c r="AB87" s="61"/>
      <c r="AC87" s="61"/>
      <c r="AD87" s="61"/>
      <c r="AE87" s="61"/>
      <c r="AF87" s="61"/>
      <c r="AG87" s="61"/>
      <c r="AH87" s="59">
        <v>80</v>
      </c>
      <c r="AI87" s="71">
        <f t="shared" ca="1" si="4"/>
        <v>45533</v>
      </c>
      <c r="AJ87" s="61"/>
      <c r="AK87" s="61"/>
      <c r="AL87" s="61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1"/>
      <c r="AX87" s="61"/>
      <c r="AY87" s="61"/>
      <c r="AZ87" s="61"/>
      <c r="BA87" s="61"/>
      <c r="BB87" s="61"/>
      <c r="BC87" s="61"/>
      <c r="BD87" s="61"/>
      <c r="BE87" s="61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</row>
    <row r="88" spans="1:102" ht="13.8" thickBot="1" x14ac:dyDescent="0.3">
      <c r="A88" s="1"/>
      <c r="B88" s="2"/>
      <c r="C88" s="1"/>
      <c r="D88" s="1"/>
      <c r="E88" s="63"/>
      <c r="F88" s="64"/>
      <c r="G88" s="63"/>
      <c r="H88" s="63"/>
      <c r="I88" s="63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61"/>
      <c r="AB88" s="61"/>
      <c r="AC88" s="61"/>
      <c r="AD88" s="61"/>
      <c r="AE88" s="61"/>
      <c r="AF88" s="61"/>
      <c r="AG88" s="61"/>
      <c r="AH88" s="59">
        <v>81</v>
      </c>
      <c r="AI88" s="71">
        <f t="shared" ca="1" si="4"/>
        <v>45534</v>
      </c>
      <c r="AJ88" s="61"/>
      <c r="AK88" s="61"/>
      <c r="AL88" s="61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1"/>
      <c r="AX88" s="61"/>
      <c r="AY88" s="61"/>
      <c r="AZ88" s="61"/>
      <c r="BA88" s="61"/>
      <c r="BB88" s="61"/>
      <c r="BC88" s="61"/>
      <c r="BD88" s="61"/>
      <c r="BE88" s="61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</row>
    <row r="89" spans="1:102" ht="13.8" thickBot="1" x14ac:dyDescent="0.3">
      <c r="A89" s="1"/>
      <c r="B89" s="2"/>
      <c r="C89" s="1"/>
      <c r="D89" s="1"/>
      <c r="E89" s="63"/>
      <c r="F89" s="64"/>
      <c r="G89" s="63"/>
      <c r="H89" s="63"/>
      <c r="I89" s="63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61"/>
      <c r="AB89" s="61"/>
      <c r="AC89" s="61"/>
      <c r="AD89" s="61"/>
      <c r="AE89" s="61"/>
      <c r="AF89" s="61"/>
      <c r="AG89" s="61"/>
      <c r="AH89" s="59">
        <v>82</v>
      </c>
      <c r="AI89" s="71">
        <f t="shared" ca="1" si="4"/>
        <v>45535</v>
      </c>
      <c r="AJ89" s="61"/>
      <c r="AK89" s="61"/>
      <c r="AL89" s="61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1"/>
      <c r="AX89" s="61"/>
      <c r="AY89" s="61"/>
      <c r="AZ89" s="61"/>
      <c r="BA89" s="61"/>
      <c r="BB89" s="61"/>
      <c r="BC89" s="61"/>
      <c r="BD89" s="61"/>
      <c r="BE89" s="61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</row>
    <row r="90" spans="1:102" ht="13.8" thickBot="1" x14ac:dyDescent="0.3">
      <c r="A90" s="1"/>
      <c r="B90" s="2"/>
      <c r="C90" s="1"/>
      <c r="D90" s="1"/>
      <c r="E90" s="63"/>
      <c r="F90" s="64"/>
      <c r="G90" s="63"/>
      <c r="H90" s="63"/>
      <c r="I90" s="63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61"/>
      <c r="AB90" s="61"/>
      <c r="AC90" s="61"/>
      <c r="AD90" s="61"/>
      <c r="AE90" s="61"/>
      <c r="AF90" s="61"/>
      <c r="AG90" s="61"/>
      <c r="AH90" s="59">
        <v>83</v>
      </c>
      <c r="AI90" s="71">
        <f t="shared" ca="1" si="4"/>
        <v>45536</v>
      </c>
      <c r="AJ90" s="61"/>
      <c r="AK90" s="61"/>
      <c r="AL90" s="61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1"/>
      <c r="AX90" s="61"/>
      <c r="AY90" s="61"/>
      <c r="AZ90" s="61"/>
      <c r="BA90" s="61"/>
      <c r="BB90" s="61"/>
      <c r="BC90" s="61"/>
      <c r="BD90" s="61"/>
      <c r="BE90" s="61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</row>
    <row r="91" spans="1:102" ht="13.8" thickBot="1" x14ac:dyDescent="0.3">
      <c r="A91" s="1"/>
      <c r="B91" s="2"/>
      <c r="C91" s="1"/>
      <c r="D91" s="1"/>
      <c r="E91" s="63"/>
      <c r="F91" s="64"/>
      <c r="G91" s="63"/>
      <c r="H91" s="63"/>
      <c r="I91" s="63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61"/>
      <c r="AB91" s="61"/>
      <c r="AC91" s="61"/>
      <c r="AD91" s="61"/>
      <c r="AE91" s="61"/>
      <c r="AF91" s="61"/>
      <c r="AG91" s="61"/>
      <c r="AH91" s="59">
        <v>84</v>
      </c>
      <c r="AI91" s="71">
        <f t="shared" ca="1" si="4"/>
        <v>45537</v>
      </c>
      <c r="AJ91" s="61"/>
      <c r="AK91" s="61"/>
      <c r="AL91" s="61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1"/>
      <c r="AX91" s="61"/>
      <c r="AY91" s="61"/>
      <c r="AZ91" s="61"/>
      <c r="BA91" s="61"/>
      <c r="BB91" s="61"/>
      <c r="BC91" s="61"/>
      <c r="BD91" s="61"/>
      <c r="BE91" s="61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</row>
    <row r="92" spans="1:102" ht="13.8" thickBot="1" x14ac:dyDescent="0.3">
      <c r="A92" s="1"/>
      <c r="B92" s="2"/>
      <c r="C92" s="1"/>
      <c r="D92" s="1"/>
      <c r="E92" s="63"/>
      <c r="F92" s="64"/>
      <c r="G92" s="63"/>
      <c r="H92" s="63"/>
      <c r="I92" s="63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61"/>
      <c r="AB92" s="61"/>
      <c r="AC92" s="61"/>
      <c r="AD92" s="61"/>
      <c r="AE92" s="61"/>
      <c r="AF92" s="61"/>
      <c r="AG92" s="61"/>
      <c r="AH92" s="59">
        <v>85</v>
      </c>
      <c r="AI92" s="71">
        <f t="shared" ca="1" si="4"/>
        <v>45538</v>
      </c>
      <c r="AJ92" s="61"/>
      <c r="AK92" s="61"/>
      <c r="AL92" s="61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1"/>
      <c r="AX92" s="61"/>
      <c r="AY92" s="61"/>
      <c r="AZ92" s="61"/>
      <c r="BA92" s="61"/>
      <c r="BB92" s="61"/>
      <c r="BC92" s="61"/>
      <c r="BD92" s="61"/>
      <c r="BE92" s="61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</row>
    <row r="93" spans="1:102" ht="13.8" thickBot="1" x14ac:dyDescent="0.3">
      <c r="A93" s="1"/>
      <c r="B93" s="2"/>
      <c r="C93" s="1"/>
      <c r="D93" s="1"/>
      <c r="E93" s="63"/>
      <c r="F93" s="64"/>
      <c r="G93" s="63"/>
      <c r="H93" s="63"/>
      <c r="I93" s="63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61"/>
      <c r="AB93" s="61"/>
      <c r="AC93" s="61"/>
      <c r="AD93" s="61"/>
      <c r="AE93" s="61"/>
      <c r="AF93" s="61"/>
      <c r="AG93" s="61"/>
      <c r="AH93" s="59">
        <v>86</v>
      </c>
      <c r="AI93" s="71">
        <f t="shared" ca="1" si="4"/>
        <v>45539</v>
      </c>
      <c r="AJ93" s="61"/>
      <c r="AK93" s="61"/>
      <c r="AL93" s="61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1"/>
      <c r="AX93" s="61"/>
      <c r="AY93" s="61"/>
      <c r="AZ93" s="61"/>
      <c r="BA93" s="61"/>
      <c r="BB93" s="61"/>
      <c r="BC93" s="61"/>
      <c r="BD93" s="61"/>
      <c r="BE93" s="61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</row>
    <row r="94" spans="1:102" ht="13.8" thickBot="1" x14ac:dyDescent="0.3">
      <c r="A94" s="1"/>
      <c r="B94" s="2"/>
      <c r="C94" s="1"/>
      <c r="D94" s="1"/>
      <c r="E94" s="63"/>
      <c r="F94" s="64"/>
      <c r="G94" s="63"/>
      <c r="H94" s="63"/>
      <c r="I94" s="63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61"/>
      <c r="AB94" s="61"/>
      <c r="AC94" s="61"/>
      <c r="AD94" s="61"/>
      <c r="AE94" s="61"/>
      <c r="AF94" s="61"/>
      <c r="AG94" s="61"/>
      <c r="AH94" s="59">
        <v>87</v>
      </c>
      <c r="AI94" s="71">
        <f t="shared" ca="1" si="4"/>
        <v>45540</v>
      </c>
      <c r="AJ94" s="61"/>
      <c r="AK94" s="61"/>
      <c r="AL94" s="61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1"/>
      <c r="AX94" s="61"/>
      <c r="AY94" s="61"/>
      <c r="AZ94" s="61"/>
      <c r="BA94" s="61"/>
      <c r="BB94" s="61"/>
      <c r="BC94" s="61"/>
      <c r="BD94" s="61"/>
      <c r="BE94" s="61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</row>
    <row r="95" spans="1:102" ht="13.8" thickBot="1" x14ac:dyDescent="0.3">
      <c r="A95" s="1"/>
      <c r="B95" s="2"/>
      <c r="C95" s="1"/>
      <c r="D95" s="1"/>
      <c r="E95" s="63"/>
      <c r="F95" s="64"/>
      <c r="G95" s="63"/>
      <c r="H95" s="63"/>
      <c r="I95" s="63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61"/>
      <c r="AB95" s="61"/>
      <c r="AC95" s="61"/>
      <c r="AD95" s="61"/>
      <c r="AE95" s="61"/>
      <c r="AF95" s="61"/>
      <c r="AG95" s="61"/>
      <c r="AH95" s="59">
        <v>88</v>
      </c>
      <c r="AI95" s="71">
        <f t="shared" ca="1" si="4"/>
        <v>45541</v>
      </c>
      <c r="AJ95" s="61"/>
      <c r="AK95" s="61"/>
      <c r="AL95" s="61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1"/>
      <c r="AX95" s="61"/>
      <c r="AY95" s="61"/>
      <c r="AZ95" s="61"/>
      <c r="BA95" s="61"/>
      <c r="BB95" s="61"/>
      <c r="BC95" s="61"/>
      <c r="BD95" s="61"/>
      <c r="BE95" s="61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</row>
    <row r="96" spans="1:102" ht="13.8" thickBot="1" x14ac:dyDescent="0.3">
      <c r="A96" s="1"/>
      <c r="B96" s="2"/>
      <c r="C96" s="1"/>
      <c r="D96" s="1"/>
      <c r="E96" s="63"/>
      <c r="F96" s="64"/>
      <c r="G96" s="63"/>
      <c r="H96" s="63"/>
      <c r="I96" s="63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61"/>
      <c r="AB96" s="61"/>
      <c r="AC96" s="61"/>
      <c r="AD96" s="61"/>
      <c r="AE96" s="61"/>
      <c r="AF96" s="61"/>
      <c r="AG96" s="61"/>
      <c r="AH96" s="59">
        <v>89</v>
      </c>
      <c r="AI96" s="71">
        <f t="shared" ca="1" si="4"/>
        <v>45542</v>
      </c>
      <c r="AJ96" s="61"/>
      <c r="AK96" s="61"/>
      <c r="AL96" s="61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1"/>
      <c r="AX96" s="61"/>
      <c r="AY96" s="61"/>
      <c r="AZ96" s="61"/>
      <c r="BA96" s="61"/>
      <c r="BB96" s="61"/>
      <c r="BC96" s="61"/>
      <c r="BD96" s="61"/>
      <c r="BE96" s="61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</row>
    <row r="97" spans="1:102" ht="13.8" thickBot="1" x14ac:dyDescent="0.3">
      <c r="A97" s="1"/>
      <c r="B97" s="2"/>
      <c r="C97" s="1"/>
      <c r="D97" s="1"/>
      <c r="E97" s="63"/>
      <c r="F97" s="64"/>
      <c r="G97" s="63"/>
      <c r="H97" s="63"/>
      <c r="I97" s="63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61"/>
      <c r="AB97" s="61"/>
      <c r="AC97" s="61"/>
      <c r="AD97" s="61"/>
      <c r="AE97" s="61"/>
      <c r="AF97" s="61"/>
      <c r="AG97" s="61"/>
      <c r="AH97" s="59">
        <v>90</v>
      </c>
      <c r="AI97" s="71">
        <f t="shared" ca="1" si="4"/>
        <v>45543</v>
      </c>
      <c r="AJ97" s="61"/>
      <c r="AK97" s="61"/>
      <c r="AL97" s="61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1"/>
      <c r="AX97" s="61"/>
      <c r="AY97" s="61"/>
      <c r="AZ97" s="61"/>
      <c r="BA97" s="61"/>
      <c r="BB97" s="61"/>
      <c r="BC97" s="61"/>
      <c r="BD97" s="61"/>
      <c r="BE97" s="61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</row>
    <row r="98" spans="1:102" ht="13.8" thickBot="1" x14ac:dyDescent="0.3">
      <c r="A98" s="1"/>
      <c r="B98" s="2"/>
      <c r="C98" s="1"/>
      <c r="D98" s="1"/>
      <c r="E98" s="63"/>
      <c r="F98" s="64"/>
      <c r="G98" s="63"/>
      <c r="H98" s="63"/>
      <c r="I98" s="63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61"/>
      <c r="AB98" s="61"/>
      <c r="AC98" s="61"/>
      <c r="AD98" s="61"/>
      <c r="AE98" s="61"/>
      <c r="AF98" s="61"/>
      <c r="AG98" s="61"/>
      <c r="AH98" s="59">
        <v>91</v>
      </c>
      <c r="AI98" s="71">
        <f t="shared" ca="1" si="4"/>
        <v>45544</v>
      </c>
      <c r="AJ98" s="61"/>
      <c r="AK98" s="61"/>
      <c r="AL98" s="61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1"/>
      <c r="AX98" s="61"/>
      <c r="AY98" s="61"/>
      <c r="AZ98" s="61"/>
      <c r="BA98" s="61"/>
      <c r="BB98" s="61"/>
      <c r="BC98" s="61"/>
      <c r="BD98" s="61"/>
      <c r="BE98" s="61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</row>
    <row r="99" spans="1:102" ht="13.8" thickBot="1" x14ac:dyDescent="0.3">
      <c r="A99" s="1"/>
      <c r="B99" s="2"/>
      <c r="C99" s="1"/>
      <c r="D99" s="1"/>
      <c r="E99" s="63"/>
      <c r="F99" s="64"/>
      <c r="G99" s="63"/>
      <c r="H99" s="63"/>
      <c r="I99" s="63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61"/>
      <c r="AB99" s="61"/>
      <c r="AC99" s="61"/>
      <c r="AD99" s="61"/>
      <c r="AE99" s="61"/>
      <c r="AF99" s="61"/>
      <c r="AG99" s="61"/>
      <c r="AH99" s="59">
        <v>92</v>
      </c>
      <c r="AI99" s="71">
        <f t="shared" ca="1" si="4"/>
        <v>45545</v>
      </c>
      <c r="AJ99" s="61"/>
      <c r="AK99" s="61"/>
      <c r="AL99" s="61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1"/>
      <c r="AX99" s="61"/>
      <c r="AY99" s="61"/>
      <c r="AZ99" s="61"/>
      <c r="BA99" s="61"/>
      <c r="BB99" s="61"/>
      <c r="BC99" s="61"/>
      <c r="BD99" s="61"/>
      <c r="BE99" s="61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</row>
    <row r="100" spans="1:102" ht="13.8" thickBot="1" x14ac:dyDescent="0.3">
      <c r="A100" s="1"/>
      <c r="B100" s="2"/>
      <c r="C100" s="1"/>
      <c r="D100" s="1"/>
      <c r="E100" s="63"/>
      <c r="F100" s="64"/>
      <c r="G100" s="63"/>
      <c r="H100" s="63"/>
      <c r="I100" s="63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61"/>
      <c r="AB100" s="61"/>
      <c r="AC100" s="61"/>
      <c r="AD100" s="61"/>
      <c r="AE100" s="61"/>
      <c r="AF100" s="61"/>
      <c r="AG100" s="61"/>
      <c r="AH100" s="59">
        <v>93</v>
      </c>
      <c r="AI100" s="71">
        <f t="shared" ca="1" si="4"/>
        <v>45546</v>
      </c>
      <c r="AJ100" s="61"/>
      <c r="AK100" s="61"/>
      <c r="AL100" s="61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1"/>
      <c r="AX100" s="61"/>
      <c r="AY100" s="61"/>
      <c r="AZ100" s="61"/>
      <c r="BA100" s="61"/>
      <c r="BB100" s="61"/>
      <c r="BC100" s="61"/>
      <c r="BD100" s="61"/>
      <c r="BE100" s="61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</row>
    <row r="101" spans="1:102" ht="13.8" thickBot="1" x14ac:dyDescent="0.3">
      <c r="A101" s="1"/>
      <c r="B101" s="2"/>
      <c r="C101" s="1"/>
      <c r="D101" s="1"/>
      <c r="E101" s="63"/>
      <c r="F101" s="64"/>
      <c r="G101" s="63"/>
      <c r="H101" s="63"/>
      <c r="I101" s="63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61"/>
      <c r="AB101" s="61"/>
      <c r="AC101" s="61"/>
      <c r="AD101" s="61"/>
      <c r="AE101" s="61"/>
      <c r="AF101" s="61"/>
      <c r="AG101" s="61"/>
      <c r="AH101" s="59">
        <v>94</v>
      </c>
      <c r="AI101" s="71">
        <f t="shared" ca="1" si="4"/>
        <v>45547</v>
      </c>
      <c r="AJ101" s="61"/>
      <c r="AK101" s="61"/>
      <c r="AL101" s="61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1"/>
      <c r="AX101" s="61"/>
      <c r="AY101" s="61"/>
      <c r="AZ101" s="61"/>
      <c r="BA101" s="61"/>
      <c r="BB101" s="61"/>
      <c r="BC101" s="61"/>
      <c r="BD101" s="61"/>
      <c r="BE101" s="61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</row>
    <row r="102" spans="1:102" ht="13.8" thickBot="1" x14ac:dyDescent="0.3">
      <c r="A102" s="1"/>
      <c r="B102" s="2"/>
      <c r="C102" s="1"/>
      <c r="D102" s="1"/>
      <c r="E102" s="63"/>
      <c r="F102" s="64"/>
      <c r="G102" s="63"/>
      <c r="H102" s="63"/>
      <c r="I102" s="63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61"/>
      <c r="AB102" s="61"/>
      <c r="AC102" s="61"/>
      <c r="AD102" s="61"/>
      <c r="AE102" s="61"/>
      <c r="AF102" s="61"/>
      <c r="AG102" s="61"/>
      <c r="AH102" s="59">
        <v>95</v>
      </c>
      <c r="AI102" s="71">
        <f t="shared" ca="1" si="4"/>
        <v>45548</v>
      </c>
      <c r="AJ102" s="61"/>
      <c r="AK102" s="61"/>
      <c r="AL102" s="61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1"/>
      <c r="AX102" s="61"/>
      <c r="AY102" s="61"/>
      <c r="AZ102" s="61"/>
      <c r="BA102" s="61"/>
      <c r="BB102" s="61"/>
      <c r="BC102" s="61"/>
      <c r="BD102" s="61"/>
      <c r="BE102" s="61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</row>
    <row r="103" spans="1:102" ht="13.8" thickBot="1" x14ac:dyDescent="0.3">
      <c r="A103" s="1"/>
      <c r="B103" s="2"/>
      <c r="C103" s="1"/>
      <c r="D103" s="1"/>
      <c r="E103" s="63"/>
      <c r="F103" s="64"/>
      <c r="G103" s="63"/>
      <c r="H103" s="63"/>
      <c r="I103" s="63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61"/>
      <c r="AB103" s="61"/>
      <c r="AC103" s="61"/>
      <c r="AD103" s="61"/>
      <c r="AE103" s="61"/>
      <c r="AF103" s="61"/>
      <c r="AG103" s="61"/>
      <c r="AH103" s="59">
        <v>96</v>
      </c>
      <c r="AI103" s="71">
        <f t="shared" ca="1" si="4"/>
        <v>45549</v>
      </c>
      <c r="AJ103" s="61"/>
      <c r="AK103" s="61"/>
      <c r="AL103" s="61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1"/>
      <c r="AX103" s="61"/>
      <c r="AY103" s="61"/>
      <c r="AZ103" s="61"/>
      <c r="BA103" s="61"/>
      <c r="BB103" s="61"/>
      <c r="BC103" s="61"/>
      <c r="BD103" s="61"/>
      <c r="BE103" s="61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</row>
    <row r="104" spans="1:102" ht="13.8" thickBot="1" x14ac:dyDescent="0.3">
      <c r="A104" s="1"/>
      <c r="B104" s="2"/>
      <c r="C104" s="1"/>
      <c r="D104" s="1"/>
      <c r="E104" s="63"/>
      <c r="F104" s="64"/>
      <c r="G104" s="63"/>
      <c r="H104" s="63"/>
      <c r="I104" s="63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61"/>
      <c r="AB104" s="61"/>
      <c r="AC104" s="61"/>
      <c r="AD104" s="61"/>
      <c r="AE104" s="61"/>
      <c r="AF104" s="61"/>
      <c r="AG104" s="61"/>
      <c r="AH104" s="59">
        <v>97</v>
      </c>
      <c r="AI104" s="71">
        <f t="shared" ca="1" si="4"/>
        <v>45550</v>
      </c>
      <c r="AJ104" s="61"/>
      <c r="AK104" s="61"/>
      <c r="AL104" s="61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1"/>
      <c r="AX104" s="61"/>
      <c r="AY104" s="61"/>
      <c r="AZ104" s="61"/>
      <c r="BA104" s="61"/>
      <c r="BB104" s="61"/>
      <c r="BC104" s="61"/>
      <c r="BD104" s="61"/>
      <c r="BE104" s="61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</row>
    <row r="105" spans="1:102" ht="13.8" thickBot="1" x14ac:dyDescent="0.3">
      <c r="A105" s="1"/>
      <c r="B105" s="2"/>
      <c r="C105" s="1"/>
      <c r="D105" s="1"/>
      <c r="E105" s="63"/>
      <c r="F105" s="64"/>
      <c r="G105" s="63"/>
      <c r="H105" s="63"/>
      <c r="I105" s="63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61"/>
      <c r="AB105" s="61"/>
      <c r="AC105" s="61"/>
      <c r="AD105" s="61"/>
      <c r="AE105" s="61"/>
      <c r="AF105" s="61"/>
      <c r="AG105" s="61"/>
      <c r="AH105" s="59">
        <v>98</v>
      </c>
      <c r="AI105" s="71">
        <f t="shared" ca="1" si="4"/>
        <v>45551</v>
      </c>
      <c r="AJ105" s="61"/>
      <c r="AK105" s="61"/>
      <c r="AL105" s="61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1"/>
      <c r="AX105" s="61"/>
      <c r="AY105" s="61"/>
      <c r="AZ105" s="61"/>
      <c r="BA105" s="61"/>
      <c r="BB105" s="61"/>
      <c r="BC105" s="61"/>
      <c r="BD105" s="61"/>
      <c r="BE105" s="61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</row>
    <row r="106" spans="1:102" ht="13.8" thickBot="1" x14ac:dyDescent="0.3">
      <c r="A106" s="1"/>
      <c r="B106" s="2"/>
      <c r="C106" s="1"/>
      <c r="D106" s="1"/>
      <c r="E106" s="63"/>
      <c r="F106" s="64"/>
      <c r="G106" s="63"/>
      <c r="H106" s="63"/>
      <c r="I106" s="63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61"/>
      <c r="AB106" s="61"/>
      <c r="AC106" s="61"/>
      <c r="AD106" s="61"/>
      <c r="AE106" s="61"/>
      <c r="AF106" s="61"/>
      <c r="AG106" s="61"/>
      <c r="AH106" s="59">
        <v>99</v>
      </c>
      <c r="AI106" s="71">
        <f t="shared" ca="1" si="4"/>
        <v>45552</v>
      </c>
      <c r="AJ106" s="61"/>
      <c r="AK106" s="61"/>
      <c r="AL106" s="61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1"/>
      <c r="AX106" s="61"/>
      <c r="AY106" s="61"/>
      <c r="AZ106" s="61"/>
      <c r="BA106" s="61"/>
      <c r="BB106" s="61"/>
      <c r="BC106" s="61"/>
      <c r="BD106" s="61"/>
      <c r="BE106" s="61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</row>
    <row r="107" spans="1:102" ht="13.8" thickBot="1" x14ac:dyDescent="0.3">
      <c r="A107" s="1"/>
      <c r="B107" s="2"/>
      <c r="C107" s="1"/>
      <c r="D107" s="1"/>
      <c r="E107" s="63"/>
      <c r="F107" s="64"/>
      <c r="G107" s="63"/>
      <c r="H107" s="63"/>
      <c r="I107" s="63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61"/>
      <c r="AB107" s="61"/>
      <c r="AC107" s="61"/>
      <c r="AD107" s="61"/>
      <c r="AE107" s="61"/>
      <c r="AF107" s="61"/>
      <c r="AG107" s="61"/>
      <c r="AH107" s="59">
        <v>100</v>
      </c>
      <c r="AI107" s="71">
        <f t="shared" ca="1" si="4"/>
        <v>45553</v>
      </c>
      <c r="AJ107" s="61"/>
      <c r="AK107" s="61"/>
      <c r="AL107" s="61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1"/>
      <c r="AX107" s="61"/>
      <c r="AY107" s="61"/>
      <c r="AZ107" s="61"/>
      <c r="BA107" s="61"/>
      <c r="BB107" s="61"/>
      <c r="BC107" s="61"/>
      <c r="BD107" s="61"/>
      <c r="BE107" s="61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</row>
    <row r="108" spans="1:102" ht="13.8" thickBot="1" x14ac:dyDescent="0.3">
      <c r="A108" s="1"/>
      <c r="B108" s="2"/>
      <c r="C108" s="1"/>
      <c r="D108" s="1"/>
      <c r="E108" s="63"/>
      <c r="F108" s="64"/>
      <c r="G108" s="63"/>
      <c r="H108" s="63"/>
      <c r="I108" s="63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61"/>
      <c r="AB108" s="61"/>
      <c r="AC108" s="61"/>
      <c r="AD108" s="61"/>
      <c r="AE108" s="61"/>
      <c r="AF108" s="61"/>
      <c r="AG108" s="61"/>
      <c r="AH108" s="59">
        <v>101</v>
      </c>
      <c r="AI108" s="71">
        <f t="shared" ca="1" si="4"/>
        <v>45554</v>
      </c>
      <c r="AJ108" s="61"/>
      <c r="AK108" s="61"/>
      <c r="AL108" s="61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1"/>
      <c r="AX108" s="61"/>
      <c r="AY108" s="61"/>
      <c r="AZ108" s="61"/>
      <c r="BA108" s="61"/>
      <c r="BB108" s="61"/>
      <c r="BC108" s="61"/>
      <c r="BD108" s="61"/>
      <c r="BE108" s="61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</row>
    <row r="109" spans="1:102" ht="13.8" thickBot="1" x14ac:dyDescent="0.3">
      <c r="A109" s="1"/>
      <c r="B109" s="2"/>
      <c r="C109" s="1"/>
      <c r="D109" s="1"/>
      <c r="E109" s="63"/>
      <c r="F109" s="64"/>
      <c r="G109" s="63"/>
      <c r="H109" s="63"/>
      <c r="I109" s="63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61"/>
      <c r="AB109" s="61"/>
      <c r="AC109" s="61"/>
      <c r="AD109" s="61"/>
      <c r="AE109" s="61"/>
      <c r="AF109" s="61"/>
      <c r="AG109" s="61"/>
      <c r="AH109" s="59">
        <v>102</v>
      </c>
      <c r="AI109" s="71">
        <f t="shared" ca="1" si="4"/>
        <v>45555</v>
      </c>
      <c r="AJ109" s="61"/>
      <c r="AK109" s="61"/>
      <c r="AL109" s="61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1"/>
      <c r="AX109" s="61"/>
      <c r="AY109" s="61"/>
      <c r="AZ109" s="61"/>
      <c r="BA109" s="61"/>
      <c r="BB109" s="61"/>
      <c r="BC109" s="61"/>
      <c r="BD109" s="61"/>
      <c r="BE109" s="61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</row>
    <row r="110" spans="1:102" ht="13.8" thickBot="1" x14ac:dyDescent="0.3">
      <c r="A110" s="1"/>
      <c r="B110" s="2"/>
      <c r="C110" s="1"/>
      <c r="D110" s="1"/>
      <c r="E110" s="63"/>
      <c r="F110" s="64"/>
      <c r="G110" s="63"/>
      <c r="H110" s="63"/>
      <c r="I110" s="63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61"/>
      <c r="AB110" s="61"/>
      <c r="AC110" s="61"/>
      <c r="AD110" s="61"/>
      <c r="AE110" s="61"/>
      <c r="AF110" s="61"/>
      <c r="AG110" s="61"/>
      <c r="AH110" s="59">
        <v>103</v>
      </c>
      <c r="AI110" s="71">
        <f t="shared" ca="1" si="4"/>
        <v>45556</v>
      </c>
      <c r="AJ110" s="61"/>
      <c r="AK110" s="61"/>
      <c r="AL110" s="61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1"/>
      <c r="AX110" s="61"/>
      <c r="AY110" s="61"/>
      <c r="AZ110" s="61"/>
      <c r="BA110" s="61"/>
      <c r="BB110" s="61"/>
      <c r="BC110" s="61"/>
      <c r="BD110" s="61"/>
      <c r="BE110" s="61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</row>
    <row r="111" spans="1:102" ht="13.8" thickBot="1" x14ac:dyDescent="0.3">
      <c r="A111" s="1"/>
      <c r="B111" s="2"/>
      <c r="C111" s="1"/>
      <c r="D111" s="1"/>
      <c r="E111" s="63"/>
      <c r="F111" s="64"/>
      <c r="G111" s="63"/>
      <c r="H111" s="63"/>
      <c r="I111" s="63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61"/>
      <c r="AB111" s="61"/>
      <c r="AC111" s="61"/>
      <c r="AD111" s="61"/>
      <c r="AE111" s="61"/>
      <c r="AF111" s="61"/>
      <c r="AG111" s="61"/>
      <c r="AH111" s="59">
        <v>104</v>
      </c>
      <c r="AI111" s="71">
        <f t="shared" ca="1" si="4"/>
        <v>45557</v>
      </c>
      <c r="AJ111" s="61"/>
      <c r="AK111" s="61"/>
      <c r="AL111" s="61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1"/>
      <c r="AX111" s="61"/>
      <c r="AY111" s="61"/>
      <c r="AZ111" s="61"/>
      <c r="BA111" s="61"/>
      <c r="BB111" s="61"/>
      <c r="BC111" s="61"/>
      <c r="BD111" s="61"/>
      <c r="BE111" s="61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</row>
    <row r="112" spans="1:102" ht="13.8" thickBot="1" x14ac:dyDescent="0.3">
      <c r="A112" s="1"/>
      <c r="B112" s="2"/>
      <c r="C112" s="1"/>
      <c r="D112" s="1"/>
      <c r="E112" s="63"/>
      <c r="F112" s="64"/>
      <c r="G112" s="63"/>
      <c r="H112" s="63"/>
      <c r="I112" s="63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61"/>
      <c r="AB112" s="61"/>
      <c r="AC112" s="61"/>
      <c r="AD112" s="61"/>
      <c r="AE112" s="61"/>
      <c r="AF112" s="61"/>
      <c r="AG112" s="61"/>
      <c r="AH112" s="59">
        <v>105</v>
      </c>
      <c r="AI112" s="71">
        <f t="shared" ca="1" si="4"/>
        <v>45558</v>
      </c>
      <c r="AJ112" s="61"/>
      <c r="AK112" s="61"/>
      <c r="AL112" s="61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1"/>
      <c r="AX112" s="61"/>
      <c r="AY112" s="61"/>
      <c r="AZ112" s="61"/>
      <c r="BA112" s="61"/>
      <c r="BB112" s="61"/>
      <c r="BC112" s="61"/>
      <c r="BD112" s="61"/>
      <c r="BE112" s="61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</row>
    <row r="113" spans="1:102" ht="13.8" thickBot="1" x14ac:dyDescent="0.3">
      <c r="A113" s="1"/>
      <c r="B113" s="2"/>
      <c r="C113" s="1"/>
      <c r="D113" s="1"/>
      <c r="E113" s="63"/>
      <c r="F113" s="64"/>
      <c r="G113" s="63"/>
      <c r="H113" s="63"/>
      <c r="I113" s="63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61"/>
      <c r="AB113" s="61"/>
      <c r="AC113" s="61"/>
      <c r="AD113" s="61"/>
      <c r="AE113" s="61"/>
      <c r="AF113" s="61"/>
      <c r="AG113" s="61"/>
      <c r="AH113" s="59">
        <v>106</v>
      </c>
      <c r="AI113" s="71">
        <f t="shared" ca="1" si="4"/>
        <v>45559</v>
      </c>
      <c r="AJ113" s="61"/>
      <c r="AK113" s="61"/>
      <c r="AL113" s="61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1"/>
      <c r="AX113" s="61"/>
      <c r="AY113" s="61"/>
      <c r="AZ113" s="61"/>
      <c r="BA113" s="61"/>
      <c r="BB113" s="61"/>
      <c r="BC113" s="61"/>
      <c r="BD113" s="61"/>
      <c r="BE113" s="61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</row>
    <row r="114" spans="1:102" ht="13.8" thickBot="1" x14ac:dyDescent="0.3">
      <c r="A114" s="1"/>
      <c r="B114" s="2"/>
      <c r="C114" s="1"/>
      <c r="D114" s="1"/>
      <c r="E114" s="63"/>
      <c r="F114" s="64"/>
      <c r="G114" s="63"/>
      <c r="H114" s="63"/>
      <c r="I114" s="63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61"/>
      <c r="AB114" s="61"/>
      <c r="AC114" s="61"/>
      <c r="AD114" s="61"/>
      <c r="AE114" s="61"/>
      <c r="AF114" s="61"/>
      <c r="AG114" s="61"/>
      <c r="AH114" s="59">
        <v>107</v>
      </c>
      <c r="AI114" s="71">
        <f t="shared" ca="1" si="4"/>
        <v>45560</v>
      </c>
      <c r="AJ114" s="61"/>
      <c r="AK114" s="61"/>
      <c r="AL114" s="61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1"/>
      <c r="AX114" s="61"/>
      <c r="AY114" s="61"/>
      <c r="AZ114" s="61"/>
      <c r="BA114" s="61"/>
      <c r="BB114" s="61"/>
      <c r="BC114" s="61"/>
      <c r="BD114" s="61"/>
      <c r="BE114" s="61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</row>
    <row r="115" spans="1:102" ht="13.8" thickBot="1" x14ac:dyDescent="0.3">
      <c r="A115" s="1"/>
      <c r="B115" s="2"/>
      <c r="C115" s="1"/>
      <c r="D115" s="1"/>
      <c r="E115" s="63"/>
      <c r="F115" s="64"/>
      <c r="G115" s="63"/>
      <c r="H115" s="63"/>
      <c r="I115" s="63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61"/>
      <c r="AB115" s="61"/>
      <c r="AC115" s="61"/>
      <c r="AD115" s="61"/>
      <c r="AE115" s="61"/>
      <c r="AF115" s="61"/>
      <c r="AG115" s="61"/>
      <c r="AH115" s="59">
        <v>108</v>
      </c>
      <c r="AI115" s="71">
        <f t="shared" ca="1" si="4"/>
        <v>45561</v>
      </c>
      <c r="AJ115" s="61"/>
      <c r="AK115" s="61"/>
      <c r="AL115" s="61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1"/>
      <c r="AX115" s="61"/>
      <c r="AY115" s="61"/>
      <c r="AZ115" s="61"/>
      <c r="BA115" s="61"/>
      <c r="BB115" s="61"/>
      <c r="BC115" s="61"/>
      <c r="BD115" s="61"/>
      <c r="BE115" s="61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</row>
    <row r="116" spans="1:102" ht="13.8" thickBot="1" x14ac:dyDescent="0.3">
      <c r="A116" s="1"/>
      <c r="B116" s="2"/>
      <c r="C116" s="1"/>
      <c r="D116" s="1"/>
      <c r="E116" s="63"/>
      <c r="F116" s="64"/>
      <c r="G116" s="63"/>
      <c r="H116" s="63"/>
      <c r="I116" s="63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61"/>
      <c r="AB116" s="61"/>
      <c r="AC116" s="61"/>
      <c r="AD116" s="61"/>
      <c r="AE116" s="61"/>
      <c r="AF116" s="61"/>
      <c r="AG116" s="61"/>
      <c r="AH116" s="59">
        <v>109</v>
      </c>
      <c r="AI116" s="71">
        <f t="shared" ca="1" si="4"/>
        <v>45562</v>
      </c>
      <c r="AJ116" s="61"/>
      <c r="AK116" s="61"/>
      <c r="AL116" s="61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1"/>
      <c r="AX116" s="61"/>
      <c r="AY116" s="61"/>
      <c r="AZ116" s="61"/>
      <c r="BA116" s="61"/>
      <c r="BB116" s="61"/>
      <c r="BC116" s="61"/>
      <c r="BD116" s="61"/>
      <c r="BE116" s="61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</row>
    <row r="117" spans="1:102" ht="13.8" thickBot="1" x14ac:dyDescent="0.3">
      <c r="A117" s="1"/>
      <c r="B117" s="2"/>
      <c r="C117" s="1"/>
      <c r="D117" s="1"/>
      <c r="E117" s="63"/>
      <c r="F117" s="64"/>
      <c r="G117" s="63"/>
      <c r="H117" s="63"/>
      <c r="I117" s="63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61"/>
      <c r="AB117" s="61"/>
      <c r="AC117" s="61"/>
      <c r="AD117" s="61"/>
      <c r="AE117" s="61"/>
      <c r="AF117" s="61"/>
      <c r="AG117" s="61"/>
      <c r="AH117" s="59">
        <v>110</v>
      </c>
      <c r="AI117" s="71">
        <f t="shared" ca="1" si="4"/>
        <v>45563</v>
      </c>
      <c r="AJ117" s="61"/>
      <c r="AK117" s="61"/>
      <c r="AL117" s="61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1"/>
      <c r="AX117" s="61"/>
      <c r="AY117" s="61"/>
      <c r="AZ117" s="61"/>
      <c r="BA117" s="61"/>
      <c r="BB117" s="61"/>
      <c r="BC117" s="61"/>
      <c r="BD117" s="61"/>
      <c r="BE117" s="61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</row>
    <row r="118" spans="1:102" ht="13.8" thickBot="1" x14ac:dyDescent="0.3">
      <c r="A118" s="1"/>
      <c r="B118" s="2"/>
      <c r="C118" s="1"/>
      <c r="D118" s="1"/>
      <c r="E118" s="63"/>
      <c r="F118" s="64"/>
      <c r="G118" s="63"/>
      <c r="H118" s="63"/>
      <c r="I118" s="63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61"/>
      <c r="AB118" s="61"/>
      <c r="AC118" s="61"/>
      <c r="AD118" s="61"/>
      <c r="AE118" s="61"/>
      <c r="AF118" s="61"/>
      <c r="AG118" s="61"/>
      <c r="AH118" s="59">
        <v>111</v>
      </c>
      <c r="AI118" s="71">
        <f t="shared" ca="1" si="4"/>
        <v>45564</v>
      </c>
      <c r="AJ118" s="61"/>
      <c r="AK118" s="61"/>
      <c r="AL118" s="61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1"/>
      <c r="AX118" s="61"/>
      <c r="AY118" s="61"/>
      <c r="AZ118" s="61"/>
      <c r="BA118" s="61"/>
      <c r="BB118" s="61"/>
      <c r="BC118" s="61"/>
      <c r="BD118" s="61"/>
      <c r="BE118" s="61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</row>
    <row r="119" spans="1:102" ht="13.8" thickBot="1" x14ac:dyDescent="0.3">
      <c r="A119" s="1"/>
      <c r="B119" s="2"/>
      <c r="C119" s="1"/>
      <c r="D119" s="1"/>
      <c r="E119" s="63"/>
      <c r="F119" s="64"/>
      <c r="G119" s="63"/>
      <c r="H119" s="63"/>
      <c r="I119" s="63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61"/>
      <c r="AB119" s="61"/>
      <c r="AC119" s="61"/>
      <c r="AD119" s="61"/>
      <c r="AE119" s="61"/>
      <c r="AF119" s="61"/>
      <c r="AG119" s="61"/>
      <c r="AH119" s="59">
        <v>112</v>
      </c>
      <c r="AI119" s="71">
        <f t="shared" ca="1" si="4"/>
        <v>45565</v>
      </c>
      <c r="AJ119" s="61"/>
      <c r="AK119" s="61"/>
      <c r="AL119" s="61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1"/>
      <c r="AX119" s="61"/>
      <c r="AY119" s="61"/>
      <c r="AZ119" s="61"/>
      <c r="BA119" s="61"/>
      <c r="BB119" s="61"/>
      <c r="BC119" s="61"/>
      <c r="BD119" s="61"/>
      <c r="BE119" s="61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</row>
    <row r="120" spans="1:102" ht="13.8" thickBot="1" x14ac:dyDescent="0.3">
      <c r="A120" s="1"/>
      <c r="B120" s="2"/>
      <c r="C120" s="1"/>
      <c r="D120" s="1"/>
      <c r="E120" s="63"/>
      <c r="F120" s="64"/>
      <c r="G120" s="63"/>
      <c r="H120" s="63"/>
      <c r="I120" s="63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61"/>
      <c r="AB120" s="61"/>
      <c r="AC120" s="61"/>
      <c r="AD120" s="61"/>
      <c r="AE120" s="61"/>
      <c r="AF120" s="61"/>
      <c r="AG120" s="61"/>
      <c r="AH120" s="59">
        <v>113</v>
      </c>
      <c r="AI120" s="71">
        <f t="shared" ca="1" si="4"/>
        <v>45566</v>
      </c>
      <c r="AJ120" s="61"/>
      <c r="AK120" s="61"/>
      <c r="AL120" s="61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1"/>
      <c r="AX120" s="61"/>
      <c r="AY120" s="61"/>
      <c r="AZ120" s="61"/>
      <c r="BA120" s="61"/>
      <c r="BB120" s="61"/>
      <c r="BC120" s="61"/>
      <c r="BD120" s="61"/>
      <c r="BE120" s="61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</row>
    <row r="121" spans="1:102" ht="13.8" thickBot="1" x14ac:dyDescent="0.3">
      <c r="A121" s="1"/>
      <c r="B121" s="2"/>
      <c r="C121" s="1"/>
      <c r="D121" s="1"/>
      <c r="E121" s="63"/>
      <c r="F121" s="64"/>
      <c r="G121" s="63"/>
      <c r="H121" s="63"/>
      <c r="I121" s="63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61"/>
      <c r="AB121" s="61"/>
      <c r="AC121" s="61"/>
      <c r="AD121" s="61"/>
      <c r="AE121" s="61"/>
      <c r="AF121" s="61"/>
      <c r="AG121" s="61"/>
      <c r="AH121" s="59">
        <v>114</v>
      </c>
      <c r="AI121" s="71">
        <f t="shared" ca="1" si="4"/>
        <v>45567</v>
      </c>
      <c r="AJ121" s="61"/>
      <c r="AK121" s="61"/>
      <c r="AL121" s="61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1"/>
      <c r="AX121" s="61"/>
      <c r="AY121" s="61"/>
      <c r="AZ121" s="61"/>
      <c r="BA121" s="61"/>
      <c r="BB121" s="61"/>
      <c r="BC121" s="61"/>
      <c r="BD121" s="61"/>
      <c r="BE121" s="61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</row>
    <row r="122" spans="1:102" ht="13.8" thickBot="1" x14ac:dyDescent="0.3">
      <c r="A122" s="1"/>
      <c r="B122" s="2"/>
      <c r="C122" s="1"/>
      <c r="D122" s="1"/>
      <c r="E122" s="63"/>
      <c r="F122" s="64"/>
      <c r="G122" s="63"/>
      <c r="H122" s="63"/>
      <c r="I122" s="63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61"/>
      <c r="AB122" s="61"/>
      <c r="AC122" s="61"/>
      <c r="AD122" s="61"/>
      <c r="AE122" s="61"/>
      <c r="AF122" s="61"/>
      <c r="AG122" s="61"/>
      <c r="AH122" s="59">
        <v>115</v>
      </c>
      <c r="AI122" s="71">
        <f t="shared" ca="1" si="4"/>
        <v>45568</v>
      </c>
      <c r="AJ122" s="61"/>
      <c r="AK122" s="61"/>
      <c r="AL122" s="61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1"/>
      <c r="AX122" s="61"/>
      <c r="AY122" s="61"/>
      <c r="AZ122" s="61"/>
      <c r="BA122" s="61"/>
      <c r="BB122" s="61"/>
      <c r="BC122" s="61"/>
      <c r="BD122" s="61"/>
      <c r="BE122" s="61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</row>
    <row r="123" spans="1:102" ht="13.8" thickBot="1" x14ac:dyDescent="0.3">
      <c r="A123" s="1"/>
      <c r="B123" s="2"/>
      <c r="C123" s="1"/>
      <c r="D123" s="1"/>
      <c r="E123" s="63"/>
      <c r="F123" s="64"/>
      <c r="G123" s="63"/>
      <c r="H123" s="63"/>
      <c r="I123" s="63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61"/>
      <c r="AB123" s="61"/>
      <c r="AC123" s="61"/>
      <c r="AD123" s="61"/>
      <c r="AE123" s="61"/>
      <c r="AF123" s="61"/>
      <c r="AG123" s="61"/>
      <c r="AH123" s="59">
        <v>116</v>
      </c>
      <c r="AI123" s="71">
        <f t="shared" ca="1" si="4"/>
        <v>45569</v>
      </c>
      <c r="AJ123" s="61"/>
      <c r="AK123" s="61"/>
      <c r="AL123" s="61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1"/>
      <c r="AX123" s="61"/>
      <c r="AY123" s="61"/>
      <c r="AZ123" s="61"/>
      <c r="BA123" s="61"/>
      <c r="BB123" s="61"/>
      <c r="BC123" s="61"/>
      <c r="BD123" s="61"/>
      <c r="BE123" s="61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</row>
    <row r="124" spans="1:102" ht="13.8" thickBot="1" x14ac:dyDescent="0.3">
      <c r="A124" s="1"/>
      <c r="B124" s="2"/>
      <c r="C124" s="1"/>
      <c r="D124" s="1"/>
      <c r="E124" s="63"/>
      <c r="F124" s="64"/>
      <c r="G124" s="63"/>
      <c r="H124" s="63"/>
      <c r="I124" s="63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61"/>
      <c r="AB124" s="61"/>
      <c r="AC124" s="61"/>
      <c r="AD124" s="61"/>
      <c r="AE124" s="61"/>
      <c r="AF124" s="61"/>
      <c r="AG124" s="61"/>
      <c r="AH124" s="59">
        <v>117</v>
      </c>
      <c r="AI124" s="71">
        <f t="shared" ca="1" si="4"/>
        <v>45570</v>
      </c>
      <c r="AJ124" s="61"/>
      <c r="AK124" s="61"/>
      <c r="AL124" s="61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1"/>
      <c r="AX124" s="61"/>
      <c r="AY124" s="61"/>
      <c r="AZ124" s="61"/>
      <c r="BA124" s="61"/>
      <c r="BB124" s="61"/>
      <c r="BC124" s="61"/>
      <c r="BD124" s="61"/>
      <c r="BE124" s="61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</row>
    <row r="125" spans="1:102" ht="13.8" thickBot="1" x14ac:dyDescent="0.3">
      <c r="A125" s="1"/>
      <c r="B125" s="2"/>
      <c r="C125" s="1"/>
      <c r="D125" s="1"/>
      <c r="E125" s="63"/>
      <c r="F125" s="64"/>
      <c r="G125" s="63"/>
      <c r="H125" s="63"/>
      <c r="I125" s="63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61"/>
      <c r="AB125" s="61"/>
      <c r="AC125" s="61"/>
      <c r="AD125" s="61"/>
      <c r="AE125" s="61"/>
      <c r="AF125" s="61"/>
      <c r="AG125" s="61"/>
      <c r="AH125" s="59">
        <v>118</v>
      </c>
      <c r="AI125" s="71">
        <f t="shared" ca="1" si="4"/>
        <v>45571</v>
      </c>
      <c r="AJ125" s="61"/>
      <c r="AK125" s="61"/>
      <c r="AL125" s="61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1"/>
      <c r="AX125" s="61"/>
      <c r="AY125" s="61"/>
      <c r="AZ125" s="61"/>
      <c r="BA125" s="61"/>
      <c r="BB125" s="61"/>
      <c r="BC125" s="61"/>
      <c r="BD125" s="61"/>
      <c r="BE125" s="61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</row>
    <row r="126" spans="1:102" ht="13.8" thickBot="1" x14ac:dyDescent="0.3">
      <c r="A126" s="1"/>
      <c r="B126" s="2"/>
      <c r="C126" s="1"/>
      <c r="D126" s="1"/>
      <c r="E126" s="63"/>
      <c r="F126" s="64"/>
      <c r="G126" s="63"/>
      <c r="H126" s="63"/>
      <c r="I126" s="63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61"/>
      <c r="AB126" s="61"/>
      <c r="AC126" s="61"/>
      <c r="AD126" s="61"/>
      <c r="AE126" s="61"/>
      <c r="AF126" s="61"/>
      <c r="AG126" s="61"/>
      <c r="AH126" s="59">
        <v>119</v>
      </c>
      <c r="AI126" s="71">
        <f t="shared" ca="1" si="4"/>
        <v>45572</v>
      </c>
      <c r="AJ126" s="61"/>
      <c r="AK126" s="61"/>
      <c r="AL126" s="61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1"/>
      <c r="AX126" s="61"/>
      <c r="AY126" s="61"/>
      <c r="AZ126" s="61"/>
      <c r="BA126" s="61"/>
      <c r="BB126" s="61"/>
      <c r="BC126" s="61"/>
      <c r="BD126" s="61"/>
      <c r="BE126" s="61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</row>
    <row r="127" spans="1:102" ht="13.8" thickBot="1" x14ac:dyDescent="0.3">
      <c r="A127" s="1"/>
      <c r="B127" s="2"/>
      <c r="C127" s="1"/>
      <c r="D127" s="1"/>
      <c r="E127" s="63"/>
      <c r="F127" s="64"/>
      <c r="G127" s="63"/>
      <c r="H127" s="63"/>
      <c r="I127" s="63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61"/>
      <c r="AB127" s="61"/>
      <c r="AC127" s="61"/>
      <c r="AD127" s="61"/>
      <c r="AE127" s="61"/>
      <c r="AF127" s="61"/>
      <c r="AG127" s="61"/>
      <c r="AH127" s="59">
        <v>120</v>
      </c>
      <c r="AI127" s="71">
        <f t="shared" ca="1" si="4"/>
        <v>45573</v>
      </c>
      <c r="AJ127" s="61"/>
      <c r="AK127" s="61"/>
      <c r="AL127" s="61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1"/>
      <c r="AX127" s="61"/>
      <c r="AY127" s="61"/>
      <c r="AZ127" s="61"/>
      <c r="BA127" s="61"/>
      <c r="BB127" s="61"/>
      <c r="BC127" s="61"/>
      <c r="BD127" s="61"/>
      <c r="BE127" s="61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</row>
    <row r="128" spans="1:102" ht="13.8" thickBot="1" x14ac:dyDescent="0.3">
      <c r="A128" s="1"/>
      <c r="B128" s="2"/>
      <c r="C128" s="1"/>
      <c r="D128" s="1"/>
      <c r="E128" s="63"/>
      <c r="F128" s="64"/>
      <c r="G128" s="63"/>
      <c r="H128" s="63"/>
      <c r="I128" s="63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61"/>
      <c r="AB128" s="61"/>
      <c r="AC128" s="61"/>
      <c r="AD128" s="61"/>
      <c r="AE128" s="61"/>
      <c r="AF128" s="61"/>
      <c r="AG128" s="61"/>
      <c r="AH128" s="59">
        <v>121</v>
      </c>
      <c r="AI128" s="71">
        <f t="shared" ca="1" si="4"/>
        <v>45574</v>
      </c>
      <c r="AJ128" s="61"/>
      <c r="AK128" s="61"/>
      <c r="AL128" s="61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1"/>
      <c r="AX128" s="61"/>
      <c r="AY128" s="61"/>
      <c r="AZ128" s="61"/>
      <c r="BA128" s="61"/>
      <c r="BB128" s="61"/>
      <c r="BC128" s="61"/>
      <c r="BD128" s="61"/>
      <c r="BE128" s="61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</row>
    <row r="129" spans="1:102" ht="13.8" thickBot="1" x14ac:dyDescent="0.3">
      <c r="A129" s="1"/>
      <c r="B129" s="2"/>
      <c r="C129" s="1"/>
      <c r="D129" s="1"/>
      <c r="E129" s="63"/>
      <c r="F129" s="64"/>
      <c r="G129" s="63"/>
      <c r="H129" s="63"/>
      <c r="I129" s="63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61"/>
      <c r="AB129" s="61"/>
      <c r="AC129" s="61"/>
      <c r="AD129" s="61"/>
      <c r="AE129" s="61"/>
      <c r="AF129" s="61"/>
      <c r="AG129" s="61"/>
      <c r="AH129" s="59">
        <v>122</v>
      </c>
      <c r="AI129" s="71">
        <f t="shared" ca="1" si="4"/>
        <v>45575</v>
      </c>
      <c r="AJ129" s="61"/>
      <c r="AK129" s="61"/>
      <c r="AL129" s="61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1"/>
      <c r="AX129" s="61"/>
      <c r="AY129" s="61"/>
      <c r="AZ129" s="61"/>
      <c r="BA129" s="61"/>
      <c r="BB129" s="61"/>
      <c r="BC129" s="61"/>
      <c r="BD129" s="61"/>
      <c r="BE129" s="61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</row>
    <row r="130" spans="1:102" ht="13.8" thickBot="1" x14ac:dyDescent="0.3">
      <c r="A130" s="1"/>
      <c r="B130" s="2"/>
      <c r="C130" s="1"/>
      <c r="D130" s="1"/>
      <c r="E130" s="63"/>
      <c r="F130" s="64"/>
      <c r="G130" s="63"/>
      <c r="H130" s="63"/>
      <c r="I130" s="63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61"/>
      <c r="AB130" s="61"/>
      <c r="AC130" s="61"/>
      <c r="AD130" s="61"/>
      <c r="AE130" s="61"/>
      <c r="AF130" s="61"/>
      <c r="AG130" s="61"/>
      <c r="AH130" s="59">
        <v>123</v>
      </c>
      <c r="AI130" s="71">
        <f t="shared" ca="1" si="4"/>
        <v>45576</v>
      </c>
      <c r="AJ130" s="61"/>
      <c r="AK130" s="61"/>
      <c r="AL130" s="61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1"/>
      <c r="AX130" s="61"/>
      <c r="AY130" s="61"/>
      <c r="AZ130" s="61"/>
      <c r="BA130" s="61"/>
      <c r="BB130" s="61"/>
      <c r="BC130" s="61"/>
      <c r="BD130" s="61"/>
      <c r="BE130" s="61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</row>
    <row r="131" spans="1:102" ht="13.8" thickBot="1" x14ac:dyDescent="0.3">
      <c r="A131" s="1"/>
      <c r="B131" s="2"/>
      <c r="C131" s="1"/>
      <c r="D131" s="1"/>
      <c r="E131" s="63"/>
      <c r="F131" s="64"/>
      <c r="G131" s="63"/>
      <c r="H131" s="63"/>
      <c r="I131" s="63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61"/>
      <c r="AB131" s="61"/>
      <c r="AC131" s="61"/>
      <c r="AD131" s="61"/>
      <c r="AE131" s="61"/>
      <c r="AF131" s="61"/>
      <c r="AG131" s="61"/>
      <c r="AH131" s="59">
        <v>124</v>
      </c>
      <c r="AI131" s="71">
        <f t="shared" ca="1" si="4"/>
        <v>45577</v>
      </c>
      <c r="AJ131" s="61"/>
      <c r="AK131" s="61"/>
      <c r="AL131" s="61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1"/>
      <c r="AX131" s="61"/>
      <c r="AY131" s="61"/>
      <c r="AZ131" s="61"/>
      <c r="BA131" s="61"/>
      <c r="BB131" s="61"/>
      <c r="BC131" s="61"/>
      <c r="BD131" s="61"/>
      <c r="BE131" s="61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</row>
    <row r="132" spans="1:102" ht="13.8" thickBot="1" x14ac:dyDescent="0.3">
      <c r="A132" s="1"/>
      <c r="B132" s="2"/>
      <c r="C132" s="1"/>
      <c r="D132" s="1"/>
      <c r="E132" s="63"/>
      <c r="F132" s="64"/>
      <c r="G132" s="63"/>
      <c r="H132" s="63"/>
      <c r="I132" s="63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61"/>
      <c r="AB132" s="61"/>
      <c r="AC132" s="61"/>
      <c r="AD132" s="61"/>
      <c r="AE132" s="61"/>
      <c r="AF132" s="61"/>
      <c r="AG132" s="61"/>
      <c r="AH132" s="59">
        <v>125</v>
      </c>
      <c r="AI132" s="71">
        <f t="shared" ca="1" si="4"/>
        <v>45578</v>
      </c>
      <c r="AJ132" s="61"/>
      <c r="AK132" s="61"/>
      <c r="AL132" s="61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1"/>
      <c r="AX132" s="61"/>
      <c r="AY132" s="61"/>
      <c r="AZ132" s="61"/>
      <c r="BA132" s="61"/>
      <c r="BB132" s="61"/>
      <c r="BC132" s="61"/>
      <c r="BD132" s="61"/>
      <c r="BE132" s="61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</row>
    <row r="133" spans="1:102" ht="13.8" thickBot="1" x14ac:dyDescent="0.3">
      <c r="A133" s="1"/>
      <c r="B133" s="2"/>
      <c r="C133" s="1"/>
      <c r="D133" s="1"/>
      <c r="E133" s="63"/>
      <c r="F133" s="64"/>
      <c r="G133" s="63"/>
      <c r="H133" s="63"/>
      <c r="I133" s="63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61"/>
      <c r="AB133" s="61"/>
      <c r="AC133" s="61"/>
      <c r="AD133" s="61"/>
      <c r="AE133" s="61"/>
      <c r="AF133" s="61"/>
      <c r="AG133" s="61"/>
      <c r="AH133" s="59">
        <v>126</v>
      </c>
      <c r="AI133" s="71">
        <f t="shared" ca="1" si="4"/>
        <v>45579</v>
      </c>
      <c r="AJ133" s="61"/>
      <c r="AK133" s="61"/>
      <c r="AL133" s="61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1"/>
      <c r="AX133" s="61"/>
      <c r="AY133" s="61"/>
      <c r="AZ133" s="61"/>
      <c r="BA133" s="61"/>
      <c r="BB133" s="61"/>
      <c r="BC133" s="61"/>
      <c r="BD133" s="61"/>
      <c r="BE133" s="61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</row>
    <row r="134" spans="1:102" ht="13.8" thickBot="1" x14ac:dyDescent="0.3">
      <c r="A134" s="1"/>
      <c r="B134" s="2"/>
      <c r="C134" s="1"/>
      <c r="D134" s="1"/>
      <c r="E134" s="63"/>
      <c r="F134" s="64"/>
      <c r="G134" s="63"/>
      <c r="H134" s="63"/>
      <c r="I134" s="63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61"/>
      <c r="AB134" s="61"/>
      <c r="AC134" s="61"/>
      <c r="AD134" s="61"/>
      <c r="AE134" s="61"/>
      <c r="AF134" s="61"/>
      <c r="AG134" s="61"/>
      <c r="AH134" s="59">
        <v>127</v>
      </c>
      <c r="AI134" s="71">
        <f t="shared" ca="1" si="4"/>
        <v>45580</v>
      </c>
      <c r="AJ134" s="61"/>
      <c r="AK134" s="61"/>
      <c r="AL134" s="61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1"/>
      <c r="AX134" s="61"/>
      <c r="AY134" s="61"/>
      <c r="AZ134" s="61"/>
      <c r="BA134" s="61"/>
      <c r="BB134" s="61"/>
      <c r="BC134" s="61"/>
      <c r="BD134" s="61"/>
      <c r="BE134" s="61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</row>
    <row r="135" spans="1:102" ht="13.8" thickBot="1" x14ac:dyDescent="0.3">
      <c r="A135" s="1"/>
      <c r="B135" s="2"/>
      <c r="C135" s="1"/>
      <c r="D135" s="1"/>
      <c r="E135" s="63"/>
      <c r="F135" s="64"/>
      <c r="G135" s="63"/>
      <c r="H135" s="63"/>
      <c r="I135" s="63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61"/>
      <c r="AB135" s="61"/>
      <c r="AC135" s="61"/>
      <c r="AD135" s="61"/>
      <c r="AE135" s="61"/>
      <c r="AF135" s="61"/>
      <c r="AG135" s="61"/>
      <c r="AH135" s="59">
        <v>128</v>
      </c>
      <c r="AI135" s="71">
        <f t="shared" ca="1" si="4"/>
        <v>45581</v>
      </c>
      <c r="AJ135" s="61"/>
      <c r="AK135" s="61"/>
      <c r="AL135" s="61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1"/>
      <c r="AX135" s="61"/>
      <c r="AY135" s="61"/>
      <c r="AZ135" s="61"/>
      <c r="BA135" s="61"/>
      <c r="BB135" s="61"/>
      <c r="BC135" s="61"/>
      <c r="BD135" s="61"/>
      <c r="BE135" s="61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</row>
    <row r="136" spans="1:102" ht="13.8" thickBot="1" x14ac:dyDescent="0.3">
      <c r="A136" s="1"/>
      <c r="B136" s="2"/>
      <c r="C136" s="1"/>
      <c r="D136" s="1"/>
      <c r="E136" s="63"/>
      <c r="F136" s="64"/>
      <c r="G136" s="63"/>
      <c r="H136" s="63"/>
      <c r="I136" s="63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61"/>
      <c r="AB136" s="61"/>
      <c r="AC136" s="61"/>
      <c r="AD136" s="61"/>
      <c r="AE136" s="61"/>
      <c r="AF136" s="61"/>
      <c r="AG136" s="61"/>
      <c r="AH136" s="59">
        <v>129</v>
      </c>
      <c r="AI136" s="71">
        <f t="shared" ca="1" si="4"/>
        <v>45582</v>
      </c>
      <c r="AJ136" s="61"/>
      <c r="AK136" s="61"/>
      <c r="AL136" s="61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1"/>
      <c r="AX136" s="61"/>
      <c r="AY136" s="61"/>
      <c r="AZ136" s="61"/>
      <c r="BA136" s="61"/>
      <c r="BB136" s="61"/>
      <c r="BC136" s="61"/>
      <c r="BD136" s="61"/>
      <c r="BE136" s="61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</row>
    <row r="137" spans="1:102" ht="13.8" thickBot="1" x14ac:dyDescent="0.3">
      <c r="A137" s="1"/>
      <c r="B137" s="2"/>
      <c r="C137" s="1"/>
      <c r="D137" s="1"/>
      <c r="E137" s="63"/>
      <c r="F137" s="64"/>
      <c r="G137" s="63"/>
      <c r="H137" s="63"/>
      <c r="I137" s="63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61"/>
      <c r="AB137" s="61"/>
      <c r="AC137" s="61"/>
      <c r="AD137" s="61"/>
      <c r="AE137" s="61"/>
      <c r="AF137" s="61"/>
      <c r="AG137" s="61"/>
      <c r="AH137" s="59">
        <v>130</v>
      </c>
      <c r="AI137" s="71">
        <f t="shared" ca="1" si="4"/>
        <v>45583</v>
      </c>
      <c r="AJ137" s="61"/>
      <c r="AK137" s="61"/>
      <c r="AL137" s="61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1"/>
      <c r="AX137" s="61"/>
      <c r="AY137" s="61"/>
      <c r="AZ137" s="61"/>
      <c r="BA137" s="61"/>
      <c r="BB137" s="61"/>
      <c r="BC137" s="61"/>
      <c r="BD137" s="61"/>
      <c r="BE137" s="61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</row>
    <row r="138" spans="1:102" ht="13.8" thickBot="1" x14ac:dyDescent="0.3">
      <c r="A138" s="1"/>
      <c r="B138" s="2"/>
      <c r="C138" s="1"/>
      <c r="D138" s="1"/>
      <c r="E138" s="63"/>
      <c r="F138" s="64"/>
      <c r="G138" s="63"/>
      <c r="H138" s="63"/>
      <c r="I138" s="63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61"/>
      <c r="AB138" s="61"/>
      <c r="AC138" s="61"/>
      <c r="AD138" s="61"/>
      <c r="AE138" s="61"/>
      <c r="AF138" s="61"/>
      <c r="AG138" s="61"/>
      <c r="AH138" s="59">
        <v>131</v>
      </c>
      <c r="AI138" s="71">
        <f t="shared" ca="1" si="4"/>
        <v>45584</v>
      </c>
      <c r="AJ138" s="61"/>
      <c r="AK138" s="61"/>
      <c r="AL138" s="61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1"/>
      <c r="AX138" s="61"/>
      <c r="AY138" s="61"/>
      <c r="AZ138" s="61"/>
      <c r="BA138" s="61"/>
      <c r="BB138" s="61"/>
      <c r="BC138" s="61"/>
      <c r="BD138" s="61"/>
      <c r="BE138" s="61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</row>
    <row r="139" spans="1:102" ht="13.8" thickBot="1" x14ac:dyDescent="0.3">
      <c r="A139" s="1"/>
      <c r="B139" s="2"/>
      <c r="C139" s="1"/>
      <c r="D139" s="1"/>
      <c r="E139" s="63"/>
      <c r="F139" s="64"/>
      <c r="G139" s="63"/>
      <c r="H139" s="63"/>
      <c r="I139" s="63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61"/>
      <c r="AB139" s="61"/>
      <c r="AC139" s="61"/>
      <c r="AD139" s="61"/>
      <c r="AE139" s="61"/>
      <c r="AF139" s="61"/>
      <c r="AG139" s="61"/>
      <c r="AH139" s="59">
        <v>132</v>
      </c>
      <c r="AI139" s="71">
        <f t="shared" ca="1" si="4"/>
        <v>45585</v>
      </c>
      <c r="AJ139" s="61"/>
      <c r="AK139" s="61"/>
      <c r="AL139" s="61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1"/>
      <c r="AX139" s="61"/>
      <c r="AY139" s="61"/>
      <c r="AZ139" s="61"/>
      <c r="BA139" s="61"/>
      <c r="BB139" s="61"/>
      <c r="BC139" s="61"/>
      <c r="BD139" s="61"/>
      <c r="BE139" s="61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</row>
    <row r="140" spans="1:102" ht="13.8" thickBot="1" x14ac:dyDescent="0.3">
      <c r="A140" s="1"/>
      <c r="B140" s="2"/>
      <c r="C140" s="1"/>
      <c r="D140" s="1"/>
      <c r="E140" s="63"/>
      <c r="F140" s="64"/>
      <c r="G140" s="63"/>
      <c r="H140" s="63"/>
      <c r="I140" s="63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61"/>
      <c r="AB140" s="61"/>
      <c r="AC140" s="61"/>
      <c r="AD140" s="61"/>
      <c r="AE140" s="61"/>
      <c r="AF140" s="61"/>
      <c r="AG140" s="61"/>
      <c r="AH140" s="59">
        <v>133</v>
      </c>
      <c r="AI140" s="71">
        <f t="shared" ca="1" si="4"/>
        <v>45586</v>
      </c>
      <c r="AJ140" s="61"/>
      <c r="AK140" s="61"/>
      <c r="AL140" s="61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1"/>
      <c r="AX140" s="61"/>
      <c r="AY140" s="61"/>
      <c r="AZ140" s="61"/>
      <c r="BA140" s="61"/>
      <c r="BB140" s="61"/>
      <c r="BC140" s="61"/>
      <c r="BD140" s="61"/>
      <c r="BE140" s="61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</row>
    <row r="141" spans="1:102" ht="13.8" thickBot="1" x14ac:dyDescent="0.3">
      <c r="A141" s="1"/>
      <c r="B141" s="2"/>
      <c r="C141" s="1"/>
      <c r="D141" s="1"/>
      <c r="E141" s="63"/>
      <c r="F141" s="64"/>
      <c r="G141" s="63"/>
      <c r="H141" s="63"/>
      <c r="I141" s="63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61"/>
      <c r="AB141" s="61"/>
      <c r="AC141" s="61"/>
      <c r="AD141" s="61"/>
      <c r="AE141" s="61"/>
      <c r="AF141" s="61"/>
      <c r="AG141" s="61"/>
      <c r="AH141" s="59">
        <v>134</v>
      </c>
      <c r="AI141" s="71">
        <f t="shared" ref="AI141:AI200" ca="1" si="5">AI140+1</f>
        <v>45587</v>
      </c>
      <c r="AJ141" s="61"/>
      <c r="AK141" s="61"/>
      <c r="AL141" s="61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1"/>
      <c r="AX141" s="61"/>
      <c r="AY141" s="61"/>
      <c r="AZ141" s="61"/>
      <c r="BA141" s="61"/>
      <c r="BB141" s="61"/>
      <c r="BC141" s="61"/>
      <c r="BD141" s="61"/>
      <c r="BE141" s="61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</row>
    <row r="142" spans="1:102" ht="13.8" thickBot="1" x14ac:dyDescent="0.3">
      <c r="A142" s="1"/>
      <c r="B142" s="2"/>
      <c r="C142" s="1"/>
      <c r="D142" s="1"/>
      <c r="E142" s="63"/>
      <c r="F142" s="64"/>
      <c r="G142" s="63"/>
      <c r="H142" s="63"/>
      <c r="I142" s="63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61"/>
      <c r="AB142" s="61"/>
      <c r="AC142" s="61"/>
      <c r="AD142" s="61"/>
      <c r="AE142" s="61"/>
      <c r="AF142" s="61"/>
      <c r="AG142" s="61"/>
      <c r="AH142" s="59">
        <v>135</v>
      </c>
      <c r="AI142" s="71">
        <f t="shared" ca="1" si="5"/>
        <v>45588</v>
      </c>
      <c r="AJ142" s="61"/>
      <c r="AK142" s="61"/>
      <c r="AL142" s="61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1"/>
      <c r="AX142" s="61"/>
      <c r="AY142" s="61"/>
      <c r="AZ142" s="61"/>
      <c r="BA142" s="61"/>
      <c r="BB142" s="61"/>
      <c r="BC142" s="61"/>
      <c r="BD142" s="61"/>
      <c r="BE142" s="61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</row>
    <row r="143" spans="1:102" ht="13.8" thickBot="1" x14ac:dyDescent="0.3">
      <c r="A143" s="1"/>
      <c r="B143" s="2"/>
      <c r="C143" s="1"/>
      <c r="D143" s="1"/>
      <c r="E143" s="63"/>
      <c r="F143" s="64"/>
      <c r="G143" s="63"/>
      <c r="H143" s="63"/>
      <c r="I143" s="63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61"/>
      <c r="AB143" s="61"/>
      <c r="AC143" s="61"/>
      <c r="AD143" s="61"/>
      <c r="AE143" s="61"/>
      <c r="AF143" s="61"/>
      <c r="AG143" s="61"/>
      <c r="AH143" s="59">
        <v>136</v>
      </c>
      <c r="AI143" s="71">
        <f t="shared" ca="1" si="5"/>
        <v>45589</v>
      </c>
      <c r="AJ143" s="61"/>
      <c r="AK143" s="61"/>
      <c r="AL143" s="61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1"/>
      <c r="AX143" s="61"/>
      <c r="AY143" s="61"/>
      <c r="AZ143" s="61"/>
      <c r="BA143" s="61"/>
      <c r="BB143" s="61"/>
      <c r="BC143" s="61"/>
      <c r="BD143" s="61"/>
      <c r="BE143" s="61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</row>
    <row r="144" spans="1:102" ht="13.8" thickBot="1" x14ac:dyDescent="0.3">
      <c r="A144" s="1"/>
      <c r="B144" s="2"/>
      <c r="C144" s="1"/>
      <c r="D144" s="1"/>
      <c r="E144" s="63"/>
      <c r="F144" s="64"/>
      <c r="G144" s="63"/>
      <c r="H144" s="63"/>
      <c r="I144" s="63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61"/>
      <c r="AB144" s="61"/>
      <c r="AC144" s="61"/>
      <c r="AD144" s="61"/>
      <c r="AE144" s="61"/>
      <c r="AF144" s="61"/>
      <c r="AG144" s="61"/>
      <c r="AH144" s="59">
        <v>137</v>
      </c>
      <c r="AI144" s="71">
        <f t="shared" ca="1" si="5"/>
        <v>45590</v>
      </c>
      <c r="AJ144" s="61"/>
      <c r="AK144" s="61"/>
      <c r="AL144" s="61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1"/>
      <c r="AX144" s="61"/>
      <c r="AY144" s="61"/>
      <c r="AZ144" s="61"/>
      <c r="BA144" s="61"/>
      <c r="BB144" s="61"/>
      <c r="BC144" s="61"/>
      <c r="BD144" s="61"/>
      <c r="BE144" s="61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</row>
    <row r="145" spans="1:102" ht="13.8" thickBot="1" x14ac:dyDescent="0.3">
      <c r="A145" s="1"/>
      <c r="B145" s="2"/>
      <c r="C145" s="1"/>
      <c r="D145" s="1"/>
      <c r="E145" s="63"/>
      <c r="F145" s="64"/>
      <c r="G145" s="63"/>
      <c r="H145" s="63"/>
      <c r="I145" s="63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61"/>
      <c r="AB145" s="61"/>
      <c r="AC145" s="61"/>
      <c r="AD145" s="61"/>
      <c r="AE145" s="61"/>
      <c r="AF145" s="61"/>
      <c r="AG145" s="61"/>
      <c r="AH145" s="59">
        <v>138</v>
      </c>
      <c r="AI145" s="71">
        <f t="shared" ca="1" si="5"/>
        <v>45591</v>
      </c>
      <c r="AJ145" s="61"/>
      <c r="AK145" s="61"/>
      <c r="AL145" s="61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1"/>
      <c r="AX145" s="61"/>
      <c r="AY145" s="61"/>
      <c r="AZ145" s="61"/>
      <c r="BA145" s="61"/>
      <c r="BB145" s="61"/>
      <c r="BC145" s="61"/>
      <c r="BD145" s="61"/>
      <c r="BE145" s="61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</row>
    <row r="146" spans="1:102" ht="13.8" thickBot="1" x14ac:dyDescent="0.3">
      <c r="A146" s="1"/>
      <c r="B146" s="2"/>
      <c r="C146" s="1"/>
      <c r="D146" s="1"/>
      <c r="E146" s="63"/>
      <c r="F146" s="64"/>
      <c r="G146" s="63"/>
      <c r="H146" s="63"/>
      <c r="I146" s="63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61"/>
      <c r="AB146" s="61"/>
      <c r="AC146" s="61"/>
      <c r="AD146" s="61"/>
      <c r="AE146" s="61"/>
      <c r="AF146" s="61"/>
      <c r="AG146" s="61"/>
      <c r="AH146" s="59">
        <v>139</v>
      </c>
      <c r="AI146" s="71">
        <f t="shared" ca="1" si="5"/>
        <v>45592</v>
      </c>
      <c r="AJ146" s="61"/>
      <c r="AK146" s="61"/>
      <c r="AL146" s="61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1"/>
      <c r="AX146" s="61"/>
      <c r="AY146" s="61"/>
      <c r="AZ146" s="61"/>
      <c r="BA146" s="61"/>
      <c r="BB146" s="61"/>
      <c r="BC146" s="61"/>
      <c r="BD146" s="61"/>
      <c r="BE146" s="61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</row>
    <row r="147" spans="1:102" ht="13.8" thickBot="1" x14ac:dyDescent="0.3">
      <c r="A147" s="1"/>
      <c r="B147" s="2"/>
      <c r="C147" s="1"/>
      <c r="D147" s="1"/>
      <c r="E147" s="63"/>
      <c r="F147" s="64"/>
      <c r="G147" s="63"/>
      <c r="H147" s="63"/>
      <c r="I147" s="63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61"/>
      <c r="AB147" s="61"/>
      <c r="AC147" s="61"/>
      <c r="AD147" s="61"/>
      <c r="AE147" s="61"/>
      <c r="AF147" s="61"/>
      <c r="AG147" s="61"/>
      <c r="AH147" s="59">
        <v>140</v>
      </c>
      <c r="AI147" s="71">
        <f t="shared" ca="1" si="5"/>
        <v>45593</v>
      </c>
      <c r="AJ147" s="61"/>
      <c r="AK147" s="61"/>
      <c r="AL147" s="61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1"/>
      <c r="AX147" s="61"/>
      <c r="AY147" s="61"/>
      <c r="AZ147" s="61"/>
      <c r="BA147" s="61"/>
      <c r="BB147" s="61"/>
      <c r="BC147" s="61"/>
      <c r="BD147" s="61"/>
      <c r="BE147" s="61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</row>
    <row r="148" spans="1:102" ht="13.8" thickBot="1" x14ac:dyDescent="0.3">
      <c r="A148" s="1"/>
      <c r="B148" s="2"/>
      <c r="C148" s="1"/>
      <c r="D148" s="1"/>
      <c r="E148" s="63"/>
      <c r="F148" s="64"/>
      <c r="G148" s="63"/>
      <c r="H148" s="63"/>
      <c r="I148" s="63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61"/>
      <c r="AB148" s="61"/>
      <c r="AC148" s="61"/>
      <c r="AD148" s="61"/>
      <c r="AE148" s="61"/>
      <c r="AF148" s="61"/>
      <c r="AG148" s="61"/>
      <c r="AH148" s="59">
        <v>141</v>
      </c>
      <c r="AI148" s="71">
        <f t="shared" ca="1" si="5"/>
        <v>45594</v>
      </c>
      <c r="AJ148" s="61"/>
      <c r="AK148" s="61"/>
      <c r="AL148" s="61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1"/>
      <c r="AX148" s="61"/>
      <c r="AY148" s="61"/>
      <c r="AZ148" s="61"/>
      <c r="BA148" s="61"/>
      <c r="BB148" s="61"/>
      <c r="BC148" s="61"/>
      <c r="BD148" s="61"/>
      <c r="BE148" s="61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</row>
    <row r="149" spans="1:102" ht="13.8" thickBot="1" x14ac:dyDescent="0.3">
      <c r="A149" s="1"/>
      <c r="B149" s="2"/>
      <c r="C149" s="1"/>
      <c r="D149" s="1"/>
      <c r="E149" s="63"/>
      <c r="F149" s="64"/>
      <c r="G149" s="63"/>
      <c r="H149" s="63"/>
      <c r="I149" s="63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61"/>
      <c r="AB149" s="61"/>
      <c r="AC149" s="61"/>
      <c r="AD149" s="61"/>
      <c r="AE149" s="61"/>
      <c r="AF149" s="61"/>
      <c r="AG149" s="61"/>
      <c r="AH149" s="59">
        <v>142</v>
      </c>
      <c r="AI149" s="71">
        <f t="shared" ca="1" si="5"/>
        <v>45595</v>
      </c>
      <c r="AJ149" s="61"/>
      <c r="AK149" s="61"/>
      <c r="AL149" s="61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1"/>
      <c r="AX149" s="61"/>
      <c r="AY149" s="61"/>
      <c r="AZ149" s="61"/>
      <c r="BA149" s="61"/>
      <c r="BB149" s="61"/>
      <c r="BC149" s="61"/>
      <c r="BD149" s="61"/>
      <c r="BE149" s="61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</row>
    <row r="150" spans="1:102" ht="13.8" thickBot="1" x14ac:dyDescent="0.3">
      <c r="A150" s="1"/>
      <c r="B150" s="2"/>
      <c r="C150" s="1"/>
      <c r="D150" s="1"/>
      <c r="E150" s="63"/>
      <c r="F150" s="64"/>
      <c r="G150" s="63"/>
      <c r="H150" s="63"/>
      <c r="I150" s="63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61"/>
      <c r="AB150" s="61"/>
      <c r="AC150" s="61"/>
      <c r="AD150" s="61"/>
      <c r="AE150" s="61"/>
      <c r="AF150" s="61"/>
      <c r="AG150" s="61"/>
      <c r="AH150" s="59">
        <v>143</v>
      </c>
      <c r="AI150" s="71">
        <f t="shared" ca="1" si="5"/>
        <v>45596</v>
      </c>
      <c r="AJ150" s="61"/>
      <c r="AK150" s="61"/>
      <c r="AL150" s="61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1"/>
      <c r="AX150" s="61"/>
      <c r="AY150" s="61"/>
      <c r="AZ150" s="61"/>
      <c r="BA150" s="61"/>
      <c r="BB150" s="61"/>
      <c r="BC150" s="61"/>
      <c r="BD150" s="61"/>
      <c r="BE150" s="61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</row>
    <row r="151" spans="1:102" ht="13.8" thickBot="1" x14ac:dyDescent="0.3">
      <c r="A151" s="1"/>
      <c r="B151" s="2"/>
      <c r="C151" s="1"/>
      <c r="D151" s="1"/>
      <c r="E151" s="63"/>
      <c r="F151" s="64"/>
      <c r="G151" s="63"/>
      <c r="H151" s="63"/>
      <c r="I151" s="63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61"/>
      <c r="AB151" s="61"/>
      <c r="AC151" s="61"/>
      <c r="AD151" s="61"/>
      <c r="AE151" s="61"/>
      <c r="AF151" s="61"/>
      <c r="AG151" s="61"/>
      <c r="AH151" s="59">
        <v>144</v>
      </c>
      <c r="AI151" s="71">
        <f t="shared" ca="1" si="5"/>
        <v>45597</v>
      </c>
      <c r="AJ151" s="61"/>
      <c r="AK151" s="61"/>
      <c r="AL151" s="61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1"/>
      <c r="AX151" s="61"/>
      <c r="AY151" s="61"/>
      <c r="AZ151" s="61"/>
      <c r="BA151" s="61"/>
      <c r="BB151" s="61"/>
      <c r="BC151" s="61"/>
      <c r="BD151" s="61"/>
      <c r="BE151" s="61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</row>
    <row r="152" spans="1:102" ht="13.8" thickBot="1" x14ac:dyDescent="0.3">
      <c r="A152" s="1"/>
      <c r="B152" s="2"/>
      <c r="C152" s="1"/>
      <c r="D152" s="1"/>
      <c r="E152" s="63"/>
      <c r="F152" s="64"/>
      <c r="G152" s="63"/>
      <c r="H152" s="63"/>
      <c r="I152" s="63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61"/>
      <c r="AB152" s="61"/>
      <c r="AC152" s="61"/>
      <c r="AD152" s="61"/>
      <c r="AE152" s="61"/>
      <c r="AF152" s="61"/>
      <c r="AG152" s="61"/>
      <c r="AH152" s="59">
        <v>145</v>
      </c>
      <c r="AI152" s="71">
        <f t="shared" ca="1" si="5"/>
        <v>45598</v>
      </c>
      <c r="AJ152" s="61"/>
      <c r="AK152" s="61"/>
      <c r="AL152" s="61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1"/>
      <c r="AX152" s="61"/>
      <c r="AY152" s="61"/>
      <c r="AZ152" s="61"/>
      <c r="BA152" s="61"/>
      <c r="BB152" s="61"/>
      <c r="BC152" s="61"/>
      <c r="BD152" s="61"/>
      <c r="BE152" s="61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</row>
    <row r="153" spans="1:102" ht="13.8" thickBot="1" x14ac:dyDescent="0.3">
      <c r="A153" s="1"/>
      <c r="B153" s="2"/>
      <c r="C153" s="1"/>
      <c r="D153" s="1"/>
      <c r="E153" s="63"/>
      <c r="F153" s="64"/>
      <c r="G153" s="63"/>
      <c r="H153" s="63"/>
      <c r="I153" s="63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61"/>
      <c r="AB153" s="61"/>
      <c r="AC153" s="61"/>
      <c r="AD153" s="61"/>
      <c r="AE153" s="61"/>
      <c r="AF153" s="61"/>
      <c r="AG153" s="61"/>
      <c r="AH153" s="59">
        <v>146</v>
      </c>
      <c r="AI153" s="71">
        <f t="shared" ca="1" si="5"/>
        <v>45599</v>
      </c>
      <c r="AJ153" s="61"/>
      <c r="AK153" s="61"/>
      <c r="AL153" s="61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1"/>
      <c r="AX153" s="61"/>
      <c r="AY153" s="61"/>
      <c r="AZ153" s="61"/>
      <c r="BA153" s="61"/>
      <c r="BB153" s="61"/>
      <c r="BC153" s="61"/>
      <c r="BD153" s="61"/>
      <c r="BE153" s="61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</row>
    <row r="154" spans="1:102" ht="13.8" thickBot="1" x14ac:dyDescent="0.3">
      <c r="A154" s="1"/>
      <c r="B154" s="2"/>
      <c r="C154" s="1"/>
      <c r="D154" s="1"/>
      <c r="E154" s="63"/>
      <c r="F154" s="64"/>
      <c r="G154" s="63"/>
      <c r="H154" s="63"/>
      <c r="I154" s="63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61"/>
      <c r="AB154" s="61"/>
      <c r="AC154" s="61"/>
      <c r="AD154" s="61"/>
      <c r="AE154" s="61"/>
      <c r="AF154" s="61"/>
      <c r="AG154" s="61"/>
      <c r="AH154" s="59">
        <v>147</v>
      </c>
      <c r="AI154" s="71">
        <f t="shared" ca="1" si="5"/>
        <v>45600</v>
      </c>
      <c r="AJ154" s="61"/>
      <c r="AK154" s="61"/>
      <c r="AL154" s="61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1"/>
      <c r="AX154" s="61"/>
      <c r="AY154" s="61"/>
      <c r="AZ154" s="61"/>
      <c r="BA154" s="61"/>
      <c r="BB154" s="61"/>
      <c r="BC154" s="61"/>
      <c r="BD154" s="61"/>
      <c r="BE154" s="61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</row>
    <row r="155" spans="1:102" ht="13.8" thickBot="1" x14ac:dyDescent="0.3">
      <c r="A155" s="1"/>
      <c r="B155" s="2"/>
      <c r="C155" s="1"/>
      <c r="D155" s="1"/>
      <c r="E155" s="63"/>
      <c r="F155" s="64"/>
      <c r="G155" s="63"/>
      <c r="H155" s="63"/>
      <c r="I155" s="63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61"/>
      <c r="AB155" s="61"/>
      <c r="AC155" s="61"/>
      <c r="AD155" s="61"/>
      <c r="AE155" s="61"/>
      <c r="AF155" s="61"/>
      <c r="AG155" s="61"/>
      <c r="AH155" s="59">
        <v>148</v>
      </c>
      <c r="AI155" s="71">
        <f t="shared" ca="1" si="5"/>
        <v>45601</v>
      </c>
      <c r="AJ155" s="61"/>
      <c r="AK155" s="61"/>
      <c r="AL155" s="61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1"/>
      <c r="AX155" s="61"/>
      <c r="AY155" s="61"/>
      <c r="AZ155" s="61"/>
      <c r="BA155" s="61"/>
      <c r="BB155" s="61"/>
      <c r="BC155" s="61"/>
      <c r="BD155" s="61"/>
      <c r="BE155" s="61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</row>
    <row r="156" spans="1:102" ht="13.8" thickBot="1" x14ac:dyDescent="0.3">
      <c r="A156" s="1"/>
      <c r="B156" s="2"/>
      <c r="C156" s="1"/>
      <c r="D156" s="1"/>
      <c r="E156" s="63"/>
      <c r="F156" s="64"/>
      <c r="G156" s="63"/>
      <c r="H156" s="63"/>
      <c r="I156" s="63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61"/>
      <c r="AB156" s="61"/>
      <c r="AC156" s="61"/>
      <c r="AD156" s="61"/>
      <c r="AE156" s="61"/>
      <c r="AF156" s="61"/>
      <c r="AG156" s="61"/>
      <c r="AH156" s="59">
        <v>149</v>
      </c>
      <c r="AI156" s="71">
        <f t="shared" ca="1" si="5"/>
        <v>45602</v>
      </c>
      <c r="AJ156" s="61"/>
      <c r="AK156" s="61"/>
      <c r="AL156" s="61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1"/>
      <c r="AX156" s="61"/>
      <c r="AY156" s="61"/>
      <c r="AZ156" s="61"/>
      <c r="BA156" s="61"/>
      <c r="BB156" s="61"/>
      <c r="BC156" s="61"/>
      <c r="BD156" s="61"/>
      <c r="BE156" s="61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</row>
    <row r="157" spans="1:102" ht="13.8" thickBot="1" x14ac:dyDescent="0.3">
      <c r="A157" s="1"/>
      <c r="B157" s="2"/>
      <c r="C157" s="1"/>
      <c r="D157" s="1"/>
      <c r="E157" s="63"/>
      <c r="F157" s="64"/>
      <c r="G157" s="63"/>
      <c r="H157" s="63"/>
      <c r="I157" s="63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61"/>
      <c r="AB157" s="61"/>
      <c r="AC157" s="61"/>
      <c r="AD157" s="61"/>
      <c r="AE157" s="61"/>
      <c r="AF157" s="61"/>
      <c r="AG157" s="61"/>
      <c r="AH157" s="59">
        <v>150</v>
      </c>
      <c r="AI157" s="71">
        <f t="shared" ca="1" si="5"/>
        <v>45603</v>
      </c>
      <c r="AJ157" s="61"/>
      <c r="AK157" s="61"/>
      <c r="AL157" s="61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1"/>
      <c r="AX157" s="61"/>
      <c r="AY157" s="61"/>
      <c r="AZ157" s="61"/>
      <c r="BA157" s="61"/>
      <c r="BB157" s="61"/>
      <c r="BC157" s="61"/>
      <c r="BD157" s="61"/>
      <c r="BE157" s="61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</row>
    <row r="158" spans="1:102" ht="13.8" thickBot="1" x14ac:dyDescent="0.3">
      <c r="A158" s="1"/>
      <c r="B158" s="2"/>
      <c r="C158" s="1"/>
      <c r="D158" s="1"/>
      <c r="E158" s="63"/>
      <c r="F158" s="64"/>
      <c r="G158" s="63"/>
      <c r="H158" s="63"/>
      <c r="I158" s="63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61"/>
      <c r="AB158" s="61"/>
      <c r="AC158" s="61"/>
      <c r="AD158" s="61"/>
      <c r="AE158" s="61"/>
      <c r="AF158" s="61"/>
      <c r="AG158" s="61"/>
      <c r="AH158" s="59">
        <v>151</v>
      </c>
      <c r="AI158" s="71">
        <f t="shared" ca="1" si="5"/>
        <v>45604</v>
      </c>
      <c r="AJ158" s="61"/>
      <c r="AK158" s="61"/>
      <c r="AL158" s="61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1"/>
      <c r="AX158" s="61"/>
      <c r="AY158" s="61"/>
      <c r="AZ158" s="61"/>
      <c r="BA158" s="61"/>
      <c r="BB158" s="61"/>
      <c r="BC158" s="61"/>
      <c r="BD158" s="61"/>
      <c r="BE158" s="61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</row>
    <row r="159" spans="1:102" ht="13.8" thickBot="1" x14ac:dyDescent="0.3">
      <c r="A159" s="1"/>
      <c r="B159" s="2"/>
      <c r="C159" s="1"/>
      <c r="D159" s="1"/>
      <c r="E159" s="63"/>
      <c r="F159" s="64"/>
      <c r="G159" s="63"/>
      <c r="H159" s="63"/>
      <c r="I159" s="63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61"/>
      <c r="AB159" s="61"/>
      <c r="AC159" s="61"/>
      <c r="AD159" s="61"/>
      <c r="AE159" s="61"/>
      <c r="AF159" s="61"/>
      <c r="AG159" s="61"/>
      <c r="AH159" s="59">
        <v>152</v>
      </c>
      <c r="AI159" s="71">
        <f t="shared" ca="1" si="5"/>
        <v>45605</v>
      </c>
      <c r="AJ159" s="61"/>
      <c r="AK159" s="61"/>
      <c r="AL159" s="61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1"/>
      <c r="AX159" s="61"/>
      <c r="AY159" s="61"/>
      <c r="AZ159" s="61"/>
      <c r="BA159" s="61"/>
      <c r="BB159" s="61"/>
      <c r="BC159" s="61"/>
      <c r="BD159" s="61"/>
      <c r="BE159" s="61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</row>
    <row r="160" spans="1:102" ht="13.8" thickBot="1" x14ac:dyDescent="0.3">
      <c r="A160" s="1"/>
      <c r="B160" s="2"/>
      <c r="C160" s="1"/>
      <c r="D160" s="1"/>
      <c r="E160" s="63"/>
      <c r="F160" s="64"/>
      <c r="G160" s="63"/>
      <c r="H160" s="63"/>
      <c r="I160" s="63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61"/>
      <c r="AB160" s="61"/>
      <c r="AC160" s="61"/>
      <c r="AD160" s="61"/>
      <c r="AE160" s="61"/>
      <c r="AF160" s="61"/>
      <c r="AG160" s="61"/>
      <c r="AH160" s="59">
        <v>153</v>
      </c>
      <c r="AI160" s="71">
        <f t="shared" ca="1" si="5"/>
        <v>45606</v>
      </c>
      <c r="AJ160" s="61"/>
      <c r="AK160" s="61"/>
      <c r="AL160" s="61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1"/>
      <c r="AX160" s="61"/>
      <c r="AY160" s="61"/>
      <c r="AZ160" s="61"/>
      <c r="BA160" s="61"/>
      <c r="BB160" s="61"/>
      <c r="BC160" s="61"/>
      <c r="BD160" s="61"/>
      <c r="BE160" s="61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</row>
    <row r="161" spans="1:102" ht="13.8" thickBot="1" x14ac:dyDescent="0.3">
      <c r="A161" s="1"/>
      <c r="B161" s="2"/>
      <c r="C161" s="1"/>
      <c r="D161" s="1"/>
      <c r="E161" s="63"/>
      <c r="F161" s="64"/>
      <c r="G161" s="63"/>
      <c r="H161" s="63"/>
      <c r="I161" s="63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61"/>
      <c r="AB161" s="61"/>
      <c r="AC161" s="61"/>
      <c r="AD161" s="61"/>
      <c r="AE161" s="61"/>
      <c r="AF161" s="61"/>
      <c r="AG161" s="61"/>
      <c r="AH161" s="59">
        <v>154</v>
      </c>
      <c r="AI161" s="71">
        <f t="shared" ca="1" si="5"/>
        <v>45607</v>
      </c>
      <c r="AJ161" s="61"/>
      <c r="AK161" s="61"/>
      <c r="AL161" s="61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1"/>
      <c r="AX161" s="61"/>
      <c r="AY161" s="61"/>
      <c r="AZ161" s="61"/>
      <c r="BA161" s="61"/>
      <c r="BB161" s="61"/>
      <c r="BC161" s="61"/>
      <c r="BD161" s="61"/>
      <c r="BE161" s="61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</row>
    <row r="162" spans="1:102" ht="13.8" thickBot="1" x14ac:dyDescent="0.3">
      <c r="A162" s="1"/>
      <c r="B162" s="2"/>
      <c r="C162" s="1"/>
      <c r="D162" s="1"/>
      <c r="E162" s="63"/>
      <c r="F162" s="64"/>
      <c r="G162" s="63"/>
      <c r="H162" s="63"/>
      <c r="I162" s="63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61"/>
      <c r="AB162" s="61"/>
      <c r="AC162" s="61"/>
      <c r="AD162" s="61"/>
      <c r="AE162" s="61"/>
      <c r="AF162" s="61"/>
      <c r="AG162" s="61"/>
      <c r="AH162" s="59">
        <v>155</v>
      </c>
      <c r="AI162" s="71">
        <f t="shared" ca="1" si="5"/>
        <v>45608</v>
      </c>
      <c r="AJ162" s="61"/>
      <c r="AK162" s="61"/>
      <c r="AL162" s="61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1"/>
      <c r="AX162" s="61"/>
      <c r="AY162" s="61"/>
      <c r="AZ162" s="61"/>
      <c r="BA162" s="61"/>
      <c r="BB162" s="61"/>
      <c r="BC162" s="61"/>
      <c r="BD162" s="61"/>
      <c r="BE162" s="61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</row>
    <row r="163" spans="1:102" ht="13.8" thickBot="1" x14ac:dyDescent="0.3">
      <c r="A163" s="1"/>
      <c r="B163" s="2"/>
      <c r="C163" s="1"/>
      <c r="D163" s="1"/>
      <c r="E163" s="63"/>
      <c r="F163" s="64"/>
      <c r="G163" s="63"/>
      <c r="H163" s="63"/>
      <c r="I163" s="63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61"/>
      <c r="AB163" s="61"/>
      <c r="AC163" s="61"/>
      <c r="AD163" s="61"/>
      <c r="AE163" s="61"/>
      <c r="AF163" s="61"/>
      <c r="AG163" s="61"/>
      <c r="AH163" s="59">
        <v>156</v>
      </c>
      <c r="AI163" s="71">
        <f t="shared" ca="1" si="5"/>
        <v>45609</v>
      </c>
      <c r="AJ163" s="61"/>
      <c r="AK163" s="61"/>
      <c r="AL163" s="61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1"/>
      <c r="AX163" s="61"/>
      <c r="AY163" s="61"/>
      <c r="AZ163" s="61"/>
      <c r="BA163" s="61"/>
      <c r="BB163" s="61"/>
      <c r="BC163" s="61"/>
      <c r="BD163" s="61"/>
      <c r="BE163" s="61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</row>
    <row r="164" spans="1:102" ht="13.8" thickBot="1" x14ac:dyDescent="0.3">
      <c r="A164" s="1"/>
      <c r="B164" s="2"/>
      <c r="C164" s="1"/>
      <c r="D164" s="1"/>
      <c r="E164" s="63"/>
      <c r="F164" s="64"/>
      <c r="G164" s="63"/>
      <c r="H164" s="63"/>
      <c r="I164" s="63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61"/>
      <c r="AB164" s="61"/>
      <c r="AC164" s="61"/>
      <c r="AD164" s="61"/>
      <c r="AE164" s="61"/>
      <c r="AF164" s="61"/>
      <c r="AG164" s="61"/>
      <c r="AH164" s="59">
        <v>157</v>
      </c>
      <c r="AI164" s="71">
        <f t="shared" ca="1" si="5"/>
        <v>45610</v>
      </c>
      <c r="AJ164" s="61"/>
      <c r="AK164" s="61"/>
      <c r="AL164" s="61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1"/>
      <c r="AX164" s="61"/>
      <c r="AY164" s="61"/>
      <c r="AZ164" s="61"/>
      <c r="BA164" s="61"/>
      <c r="BB164" s="61"/>
      <c r="BC164" s="61"/>
      <c r="BD164" s="61"/>
      <c r="BE164" s="61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</row>
    <row r="165" spans="1:102" ht="13.8" thickBot="1" x14ac:dyDescent="0.3">
      <c r="A165" s="1"/>
      <c r="B165" s="2"/>
      <c r="C165" s="1"/>
      <c r="D165" s="1"/>
      <c r="E165" s="63"/>
      <c r="F165" s="64"/>
      <c r="G165" s="63"/>
      <c r="H165" s="63"/>
      <c r="I165" s="63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61"/>
      <c r="AB165" s="61"/>
      <c r="AC165" s="61"/>
      <c r="AD165" s="61"/>
      <c r="AE165" s="61"/>
      <c r="AF165" s="61"/>
      <c r="AG165" s="61"/>
      <c r="AH165" s="59">
        <v>158</v>
      </c>
      <c r="AI165" s="71">
        <f t="shared" ca="1" si="5"/>
        <v>45611</v>
      </c>
      <c r="AJ165" s="61"/>
      <c r="AK165" s="61"/>
      <c r="AL165" s="61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1"/>
      <c r="AX165" s="61"/>
      <c r="AY165" s="61"/>
      <c r="AZ165" s="61"/>
      <c r="BA165" s="61"/>
      <c r="BB165" s="61"/>
      <c r="BC165" s="61"/>
      <c r="BD165" s="61"/>
      <c r="BE165" s="61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</row>
    <row r="166" spans="1:102" ht="13.8" thickBot="1" x14ac:dyDescent="0.3">
      <c r="A166" s="1"/>
      <c r="B166" s="2"/>
      <c r="C166" s="1"/>
      <c r="D166" s="1"/>
      <c r="E166" s="63"/>
      <c r="F166" s="64"/>
      <c r="G166" s="63"/>
      <c r="H166" s="63"/>
      <c r="I166" s="63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61"/>
      <c r="AB166" s="61"/>
      <c r="AC166" s="61"/>
      <c r="AD166" s="61"/>
      <c r="AE166" s="61"/>
      <c r="AF166" s="61"/>
      <c r="AG166" s="61"/>
      <c r="AH166" s="59">
        <v>159</v>
      </c>
      <c r="AI166" s="71">
        <f t="shared" ca="1" si="5"/>
        <v>45612</v>
      </c>
      <c r="AJ166" s="61"/>
      <c r="AK166" s="61"/>
      <c r="AL166" s="61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1"/>
      <c r="AX166" s="61"/>
      <c r="AY166" s="61"/>
      <c r="AZ166" s="61"/>
      <c r="BA166" s="61"/>
      <c r="BB166" s="61"/>
      <c r="BC166" s="61"/>
      <c r="BD166" s="61"/>
      <c r="BE166" s="61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</row>
    <row r="167" spans="1:102" ht="13.8" thickBot="1" x14ac:dyDescent="0.3">
      <c r="A167" s="1"/>
      <c r="B167" s="2"/>
      <c r="C167" s="1"/>
      <c r="D167" s="1"/>
      <c r="E167" s="63"/>
      <c r="F167" s="64"/>
      <c r="G167" s="63"/>
      <c r="H167" s="63"/>
      <c r="I167" s="63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61"/>
      <c r="AB167" s="61"/>
      <c r="AC167" s="61"/>
      <c r="AD167" s="61"/>
      <c r="AE167" s="61"/>
      <c r="AF167" s="61"/>
      <c r="AG167" s="61"/>
      <c r="AH167" s="59">
        <v>160</v>
      </c>
      <c r="AI167" s="71">
        <f t="shared" ca="1" si="5"/>
        <v>45613</v>
      </c>
      <c r="AJ167" s="61"/>
      <c r="AK167" s="61"/>
      <c r="AL167" s="61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1"/>
      <c r="AX167" s="61"/>
      <c r="AY167" s="61"/>
      <c r="AZ167" s="61"/>
      <c r="BA167" s="61"/>
      <c r="BB167" s="61"/>
      <c r="BC167" s="61"/>
      <c r="BD167" s="61"/>
      <c r="BE167" s="61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</row>
    <row r="168" spans="1:102" ht="13.8" thickBot="1" x14ac:dyDescent="0.3">
      <c r="A168" s="1"/>
      <c r="B168" s="2"/>
      <c r="C168" s="1"/>
      <c r="D168" s="1"/>
      <c r="E168" s="63"/>
      <c r="F168" s="64"/>
      <c r="G168" s="63"/>
      <c r="H168" s="63"/>
      <c r="I168" s="63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61"/>
      <c r="AB168" s="61"/>
      <c r="AC168" s="61"/>
      <c r="AD168" s="61"/>
      <c r="AE168" s="61"/>
      <c r="AF168" s="61"/>
      <c r="AG168" s="61"/>
      <c r="AH168" s="59">
        <v>161</v>
      </c>
      <c r="AI168" s="71">
        <f t="shared" ca="1" si="5"/>
        <v>45614</v>
      </c>
      <c r="AJ168" s="61"/>
      <c r="AK168" s="61"/>
      <c r="AL168" s="61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1"/>
      <c r="AX168" s="61"/>
      <c r="AY168" s="61"/>
      <c r="AZ168" s="61"/>
      <c r="BA168" s="61"/>
      <c r="BB168" s="61"/>
      <c r="BC168" s="61"/>
      <c r="BD168" s="61"/>
      <c r="BE168" s="61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</row>
    <row r="169" spans="1:102" ht="13.8" thickBot="1" x14ac:dyDescent="0.3">
      <c r="A169" s="1"/>
      <c r="B169" s="2"/>
      <c r="C169" s="1"/>
      <c r="D169" s="1"/>
      <c r="E169" s="63"/>
      <c r="F169" s="64"/>
      <c r="G169" s="63"/>
      <c r="H169" s="63"/>
      <c r="I169" s="63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61"/>
      <c r="AB169" s="61"/>
      <c r="AC169" s="61"/>
      <c r="AD169" s="61"/>
      <c r="AE169" s="61"/>
      <c r="AF169" s="61"/>
      <c r="AG169" s="61"/>
      <c r="AH169" s="59">
        <v>162</v>
      </c>
      <c r="AI169" s="71">
        <f t="shared" ca="1" si="5"/>
        <v>45615</v>
      </c>
      <c r="AJ169" s="61"/>
      <c r="AK169" s="61"/>
      <c r="AL169" s="61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1"/>
      <c r="AX169" s="61"/>
      <c r="AY169" s="61"/>
      <c r="AZ169" s="61"/>
      <c r="BA169" s="61"/>
      <c r="BB169" s="61"/>
      <c r="BC169" s="61"/>
      <c r="BD169" s="61"/>
      <c r="BE169" s="61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</row>
    <row r="170" spans="1:102" ht="13.8" thickBot="1" x14ac:dyDescent="0.3">
      <c r="A170" s="1"/>
      <c r="B170" s="2"/>
      <c r="C170" s="1"/>
      <c r="D170" s="1"/>
      <c r="E170" s="63"/>
      <c r="F170" s="64"/>
      <c r="G170" s="63"/>
      <c r="H170" s="63"/>
      <c r="I170" s="63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61"/>
      <c r="AB170" s="61"/>
      <c r="AC170" s="61"/>
      <c r="AD170" s="61"/>
      <c r="AE170" s="61"/>
      <c r="AF170" s="61"/>
      <c r="AG170" s="61"/>
      <c r="AH170" s="59">
        <v>163</v>
      </c>
      <c r="AI170" s="71">
        <f t="shared" ca="1" si="5"/>
        <v>45616</v>
      </c>
      <c r="AJ170" s="61"/>
      <c r="AK170" s="61"/>
      <c r="AL170" s="61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1"/>
      <c r="AX170" s="61"/>
      <c r="AY170" s="61"/>
      <c r="AZ170" s="61"/>
      <c r="BA170" s="61"/>
      <c r="BB170" s="61"/>
      <c r="BC170" s="61"/>
      <c r="BD170" s="61"/>
      <c r="BE170" s="61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</row>
    <row r="171" spans="1:102" ht="13.8" thickBot="1" x14ac:dyDescent="0.3">
      <c r="A171" s="1"/>
      <c r="B171" s="2"/>
      <c r="C171" s="1"/>
      <c r="D171" s="1"/>
      <c r="E171" s="63"/>
      <c r="F171" s="64"/>
      <c r="G171" s="63"/>
      <c r="H171" s="63"/>
      <c r="I171" s="63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61"/>
      <c r="AB171" s="61"/>
      <c r="AC171" s="61"/>
      <c r="AD171" s="61"/>
      <c r="AE171" s="61"/>
      <c r="AF171" s="61"/>
      <c r="AG171" s="61"/>
      <c r="AH171" s="59">
        <v>164</v>
      </c>
      <c r="AI171" s="71">
        <f t="shared" ca="1" si="5"/>
        <v>45617</v>
      </c>
      <c r="AJ171" s="61"/>
      <c r="AK171" s="61"/>
      <c r="AL171" s="61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1"/>
      <c r="AX171" s="61"/>
      <c r="AY171" s="61"/>
      <c r="AZ171" s="61"/>
      <c r="BA171" s="61"/>
      <c r="BB171" s="61"/>
      <c r="BC171" s="61"/>
      <c r="BD171" s="61"/>
      <c r="BE171" s="61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</row>
    <row r="172" spans="1:102" ht="13.8" thickBot="1" x14ac:dyDescent="0.3">
      <c r="A172" s="1"/>
      <c r="B172" s="2"/>
      <c r="C172" s="1"/>
      <c r="D172" s="1"/>
      <c r="E172" s="63"/>
      <c r="F172" s="64"/>
      <c r="G172" s="63"/>
      <c r="H172" s="63"/>
      <c r="I172" s="63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61"/>
      <c r="AB172" s="61"/>
      <c r="AC172" s="61"/>
      <c r="AD172" s="61"/>
      <c r="AE172" s="61"/>
      <c r="AF172" s="61"/>
      <c r="AG172" s="61"/>
      <c r="AH172" s="59">
        <v>165</v>
      </c>
      <c r="AI172" s="71">
        <f t="shared" ca="1" si="5"/>
        <v>45618</v>
      </c>
      <c r="AJ172" s="61"/>
      <c r="AK172" s="61"/>
      <c r="AL172" s="61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1"/>
      <c r="AX172" s="61"/>
      <c r="AY172" s="61"/>
      <c r="AZ172" s="61"/>
      <c r="BA172" s="61"/>
      <c r="BB172" s="61"/>
      <c r="BC172" s="61"/>
      <c r="BD172" s="61"/>
      <c r="BE172" s="61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</row>
    <row r="173" spans="1:102" ht="13.8" thickBot="1" x14ac:dyDescent="0.3">
      <c r="A173" s="1"/>
      <c r="B173" s="2"/>
      <c r="C173" s="1"/>
      <c r="D173" s="1"/>
      <c r="E173" s="63"/>
      <c r="F173" s="64"/>
      <c r="G173" s="63"/>
      <c r="H173" s="63"/>
      <c r="I173" s="63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61"/>
      <c r="AB173" s="61"/>
      <c r="AC173" s="61"/>
      <c r="AD173" s="61"/>
      <c r="AE173" s="61"/>
      <c r="AF173" s="61"/>
      <c r="AG173" s="61"/>
      <c r="AH173" s="59">
        <v>166</v>
      </c>
      <c r="AI173" s="71">
        <f t="shared" ca="1" si="5"/>
        <v>45619</v>
      </c>
      <c r="AJ173" s="61"/>
      <c r="AK173" s="61"/>
      <c r="AL173" s="61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1"/>
      <c r="AX173" s="61"/>
      <c r="AY173" s="61"/>
      <c r="AZ173" s="61"/>
      <c r="BA173" s="61"/>
      <c r="BB173" s="61"/>
      <c r="BC173" s="61"/>
      <c r="BD173" s="61"/>
      <c r="BE173" s="61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</row>
    <row r="174" spans="1:102" ht="13.8" thickBot="1" x14ac:dyDescent="0.3">
      <c r="A174" s="1"/>
      <c r="B174" s="2"/>
      <c r="C174" s="1"/>
      <c r="D174" s="1"/>
      <c r="E174" s="63"/>
      <c r="F174" s="64"/>
      <c r="G174" s="63"/>
      <c r="H174" s="63"/>
      <c r="I174" s="63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61"/>
      <c r="AB174" s="61"/>
      <c r="AC174" s="61"/>
      <c r="AD174" s="61"/>
      <c r="AE174" s="61"/>
      <c r="AF174" s="61"/>
      <c r="AG174" s="61"/>
      <c r="AH174" s="59">
        <v>167</v>
      </c>
      <c r="AI174" s="71">
        <f t="shared" ca="1" si="5"/>
        <v>45620</v>
      </c>
      <c r="AJ174" s="61"/>
      <c r="AK174" s="61"/>
      <c r="AL174" s="61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1"/>
      <c r="AX174" s="61"/>
      <c r="AY174" s="61"/>
      <c r="AZ174" s="61"/>
      <c r="BA174" s="61"/>
      <c r="BB174" s="61"/>
      <c r="BC174" s="61"/>
      <c r="BD174" s="61"/>
      <c r="BE174" s="61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</row>
    <row r="175" spans="1:102" ht="13.8" thickBot="1" x14ac:dyDescent="0.3">
      <c r="A175" s="1"/>
      <c r="B175" s="2"/>
      <c r="C175" s="1"/>
      <c r="D175" s="1"/>
      <c r="E175" s="63"/>
      <c r="F175" s="64"/>
      <c r="G175" s="63"/>
      <c r="H175" s="63"/>
      <c r="I175" s="63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61"/>
      <c r="AB175" s="61"/>
      <c r="AC175" s="61"/>
      <c r="AD175" s="61"/>
      <c r="AE175" s="61"/>
      <c r="AF175" s="61"/>
      <c r="AG175" s="61"/>
      <c r="AH175" s="59">
        <v>168</v>
      </c>
      <c r="AI175" s="71">
        <f t="shared" ca="1" si="5"/>
        <v>45621</v>
      </c>
      <c r="AJ175" s="61"/>
      <c r="AK175" s="61"/>
      <c r="AL175" s="61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1"/>
      <c r="AX175" s="61"/>
      <c r="AY175" s="61"/>
      <c r="AZ175" s="61"/>
      <c r="BA175" s="61"/>
      <c r="BB175" s="61"/>
      <c r="BC175" s="61"/>
      <c r="BD175" s="61"/>
      <c r="BE175" s="61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</row>
    <row r="176" spans="1:102" ht="13.8" thickBot="1" x14ac:dyDescent="0.3">
      <c r="A176" s="1"/>
      <c r="B176" s="2"/>
      <c r="C176" s="1"/>
      <c r="D176" s="1"/>
      <c r="E176" s="63"/>
      <c r="F176" s="64"/>
      <c r="G176" s="63"/>
      <c r="H176" s="63"/>
      <c r="I176" s="63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61"/>
      <c r="AB176" s="61"/>
      <c r="AC176" s="61"/>
      <c r="AD176" s="61"/>
      <c r="AE176" s="61"/>
      <c r="AF176" s="61"/>
      <c r="AG176" s="61"/>
      <c r="AH176" s="59">
        <v>169</v>
      </c>
      <c r="AI176" s="71">
        <f t="shared" ca="1" si="5"/>
        <v>45622</v>
      </c>
      <c r="AJ176" s="61"/>
      <c r="AK176" s="61"/>
      <c r="AL176" s="61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1"/>
      <c r="AX176" s="61"/>
      <c r="AY176" s="61"/>
      <c r="AZ176" s="61"/>
      <c r="BA176" s="61"/>
      <c r="BB176" s="61"/>
      <c r="BC176" s="61"/>
      <c r="BD176" s="61"/>
      <c r="BE176" s="61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</row>
    <row r="177" spans="1:102" ht="13.8" thickBot="1" x14ac:dyDescent="0.3">
      <c r="A177" s="1"/>
      <c r="B177" s="2"/>
      <c r="C177" s="1"/>
      <c r="D177" s="1"/>
      <c r="E177" s="63"/>
      <c r="F177" s="64"/>
      <c r="G177" s="63"/>
      <c r="H177" s="63"/>
      <c r="I177" s="63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61"/>
      <c r="AB177" s="61"/>
      <c r="AC177" s="61"/>
      <c r="AD177" s="61"/>
      <c r="AE177" s="61"/>
      <c r="AF177" s="61"/>
      <c r="AG177" s="61"/>
      <c r="AH177" s="59">
        <v>170</v>
      </c>
      <c r="AI177" s="71">
        <f t="shared" ca="1" si="5"/>
        <v>45623</v>
      </c>
      <c r="AJ177" s="61"/>
      <c r="AK177" s="61"/>
      <c r="AL177" s="61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1"/>
      <c r="AX177" s="61"/>
      <c r="AY177" s="61"/>
      <c r="AZ177" s="61"/>
      <c r="BA177" s="61"/>
      <c r="BB177" s="61"/>
      <c r="BC177" s="61"/>
      <c r="BD177" s="61"/>
      <c r="BE177" s="61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</row>
    <row r="178" spans="1:102" ht="13.8" thickBot="1" x14ac:dyDescent="0.3">
      <c r="A178" s="1"/>
      <c r="B178" s="2"/>
      <c r="C178" s="1"/>
      <c r="D178" s="1"/>
      <c r="E178" s="63"/>
      <c r="F178" s="64"/>
      <c r="G178" s="63"/>
      <c r="H178" s="63"/>
      <c r="I178" s="63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61"/>
      <c r="AB178" s="61"/>
      <c r="AC178" s="61"/>
      <c r="AD178" s="61"/>
      <c r="AE178" s="61"/>
      <c r="AF178" s="61"/>
      <c r="AG178" s="61"/>
      <c r="AH178" s="59">
        <v>171</v>
      </c>
      <c r="AI178" s="71">
        <f t="shared" ca="1" si="5"/>
        <v>45624</v>
      </c>
      <c r="AJ178" s="61"/>
      <c r="AK178" s="61"/>
      <c r="AL178" s="61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1"/>
      <c r="AX178" s="61"/>
      <c r="AY178" s="61"/>
      <c r="AZ178" s="61"/>
      <c r="BA178" s="61"/>
      <c r="BB178" s="61"/>
      <c r="BC178" s="61"/>
      <c r="BD178" s="61"/>
      <c r="BE178" s="61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</row>
    <row r="179" spans="1:102" ht="13.8" thickBot="1" x14ac:dyDescent="0.3">
      <c r="A179" s="1"/>
      <c r="B179" s="2"/>
      <c r="C179" s="1"/>
      <c r="D179" s="1"/>
      <c r="E179" s="63"/>
      <c r="F179" s="64"/>
      <c r="G179" s="63"/>
      <c r="H179" s="63"/>
      <c r="I179" s="63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61"/>
      <c r="AB179" s="61"/>
      <c r="AC179" s="61"/>
      <c r="AD179" s="61"/>
      <c r="AE179" s="61"/>
      <c r="AF179" s="61"/>
      <c r="AG179" s="61"/>
      <c r="AH179" s="59">
        <v>172</v>
      </c>
      <c r="AI179" s="71">
        <f t="shared" ca="1" si="5"/>
        <v>45625</v>
      </c>
      <c r="AJ179" s="61"/>
      <c r="AK179" s="61"/>
      <c r="AL179" s="61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1"/>
      <c r="AX179" s="61"/>
      <c r="AY179" s="61"/>
      <c r="AZ179" s="61"/>
      <c r="BA179" s="61"/>
      <c r="BB179" s="61"/>
      <c r="BC179" s="61"/>
      <c r="BD179" s="61"/>
      <c r="BE179" s="61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</row>
    <row r="180" spans="1:102" ht="13.8" thickBot="1" x14ac:dyDescent="0.3">
      <c r="A180" s="1"/>
      <c r="B180" s="2"/>
      <c r="C180" s="1"/>
      <c r="D180" s="1"/>
      <c r="E180" s="63"/>
      <c r="F180" s="64"/>
      <c r="G180" s="63"/>
      <c r="H180" s="63"/>
      <c r="I180" s="63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61"/>
      <c r="AB180" s="61"/>
      <c r="AC180" s="61"/>
      <c r="AD180" s="61"/>
      <c r="AE180" s="61"/>
      <c r="AF180" s="61"/>
      <c r="AG180" s="61"/>
      <c r="AH180" s="59">
        <v>173</v>
      </c>
      <c r="AI180" s="71">
        <f t="shared" ca="1" si="5"/>
        <v>45626</v>
      </c>
      <c r="AJ180" s="61"/>
      <c r="AK180" s="61"/>
      <c r="AL180" s="61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1"/>
      <c r="AX180" s="61"/>
      <c r="AY180" s="61"/>
      <c r="AZ180" s="61"/>
      <c r="BA180" s="61"/>
      <c r="BB180" s="61"/>
      <c r="BC180" s="61"/>
      <c r="BD180" s="61"/>
      <c r="BE180" s="61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</row>
    <row r="181" spans="1:102" ht="13.8" thickBot="1" x14ac:dyDescent="0.3">
      <c r="A181" s="1"/>
      <c r="B181" s="2"/>
      <c r="C181" s="1"/>
      <c r="D181" s="1"/>
      <c r="E181" s="63"/>
      <c r="F181" s="64"/>
      <c r="G181" s="63"/>
      <c r="H181" s="63"/>
      <c r="I181" s="63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61"/>
      <c r="AB181" s="61"/>
      <c r="AC181" s="61"/>
      <c r="AD181" s="61"/>
      <c r="AE181" s="61"/>
      <c r="AF181" s="61"/>
      <c r="AG181" s="61"/>
      <c r="AH181" s="59">
        <v>174</v>
      </c>
      <c r="AI181" s="71">
        <f t="shared" ca="1" si="5"/>
        <v>45627</v>
      </c>
      <c r="AJ181" s="61"/>
      <c r="AK181" s="61"/>
      <c r="AL181" s="61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1"/>
      <c r="AX181" s="61"/>
      <c r="AY181" s="61"/>
      <c r="AZ181" s="61"/>
      <c r="BA181" s="61"/>
      <c r="BB181" s="61"/>
      <c r="BC181" s="61"/>
      <c r="BD181" s="61"/>
      <c r="BE181" s="61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</row>
    <row r="182" spans="1:102" ht="13.8" thickBot="1" x14ac:dyDescent="0.3">
      <c r="A182" s="1"/>
      <c r="B182" s="2"/>
      <c r="C182" s="1"/>
      <c r="D182" s="1"/>
      <c r="E182" s="63"/>
      <c r="F182" s="64"/>
      <c r="G182" s="63"/>
      <c r="H182" s="63"/>
      <c r="I182" s="63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61"/>
      <c r="AB182" s="61"/>
      <c r="AC182" s="61"/>
      <c r="AD182" s="61"/>
      <c r="AE182" s="61"/>
      <c r="AF182" s="61"/>
      <c r="AG182" s="61"/>
      <c r="AH182" s="59">
        <v>175</v>
      </c>
      <c r="AI182" s="71">
        <f t="shared" ca="1" si="5"/>
        <v>45628</v>
      </c>
      <c r="AJ182" s="61"/>
      <c r="AK182" s="61"/>
      <c r="AL182" s="61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1"/>
      <c r="AX182" s="61"/>
      <c r="AY182" s="61"/>
      <c r="AZ182" s="61"/>
      <c r="BA182" s="61"/>
      <c r="BB182" s="61"/>
      <c r="BC182" s="61"/>
      <c r="BD182" s="61"/>
      <c r="BE182" s="61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</row>
    <row r="183" spans="1:102" ht="13.8" thickBot="1" x14ac:dyDescent="0.3">
      <c r="A183" s="1"/>
      <c r="B183" s="2"/>
      <c r="C183" s="1"/>
      <c r="D183" s="1"/>
      <c r="E183" s="63"/>
      <c r="F183" s="64"/>
      <c r="G183" s="63"/>
      <c r="H183" s="63"/>
      <c r="I183" s="63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61"/>
      <c r="AB183" s="61"/>
      <c r="AC183" s="61"/>
      <c r="AD183" s="61"/>
      <c r="AE183" s="61"/>
      <c r="AF183" s="61"/>
      <c r="AG183" s="61"/>
      <c r="AH183" s="59">
        <v>176</v>
      </c>
      <c r="AI183" s="71">
        <f t="shared" ca="1" si="5"/>
        <v>45629</v>
      </c>
      <c r="AJ183" s="61"/>
      <c r="AK183" s="61"/>
      <c r="AL183" s="61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1"/>
      <c r="AX183" s="61"/>
      <c r="AY183" s="61"/>
      <c r="AZ183" s="61"/>
      <c r="BA183" s="61"/>
      <c r="BB183" s="61"/>
      <c r="BC183" s="61"/>
      <c r="BD183" s="61"/>
      <c r="BE183" s="61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</row>
    <row r="184" spans="1:102" ht="13.8" thickBot="1" x14ac:dyDescent="0.3">
      <c r="A184" s="1"/>
      <c r="B184" s="2"/>
      <c r="C184" s="1"/>
      <c r="D184" s="1"/>
      <c r="E184" s="63"/>
      <c r="F184" s="64"/>
      <c r="G184" s="63"/>
      <c r="H184" s="63"/>
      <c r="I184" s="63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61"/>
      <c r="AB184" s="61"/>
      <c r="AC184" s="61"/>
      <c r="AD184" s="61"/>
      <c r="AE184" s="61"/>
      <c r="AF184" s="61"/>
      <c r="AG184" s="61"/>
      <c r="AH184" s="59">
        <v>177</v>
      </c>
      <c r="AI184" s="71">
        <f t="shared" ca="1" si="5"/>
        <v>45630</v>
      </c>
      <c r="AJ184" s="61"/>
      <c r="AK184" s="61"/>
      <c r="AL184" s="61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1"/>
      <c r="AX184" s="61"/>
      <c r="AY184" s="61"/>
      <c r="AZ184" s="61"/>
      <c r="BA184" s="61"/>
      <c r="BB184" s="61"/>
      <c r="BC184" s="61"/>
      <c r="BD184" s="61"/>
      <c r="BE184" s="61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</row>
    <row r="185" spans="1:102" ht="13.8" thickBot="1" x14ac:dyDescent="0.3">
      <c r="A185" s="1"/>
      <c r="B185" s="2"/>
      <c r="C185" s="1"/>
      <c r="D185" s="1"/>
      <c r="E185" s="63"/>
      <c r="F185" s="64"/>
      <c r="G185" s="63"/>
      <c r="H185" s="63"/>
      <c r="I185" s="63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61"/>
      <c r="AB185" s="61"/>
      <c r="AC185" s="61"/>
      <c r="AD185" s="61"/>
      <c r="AE185" s="61"/>
      <c r="AF185" s="61"/>
      <c r="AG185" s="61"/>
      <c r="AH185" s="59">
        <v>178</v>
      </c>
      <c r="AI185" s="71">
        <f t="shared" ca="1" si="5"/>
        <v>45631</v>
      </c>
      <c r="AJ185" s="61"/>
      <c r="AK185" s="61"/>
      <c r="AL185" s="61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1"/>
      <c r="AX185" s="61"/>
      <c r="AY185" s="61"/>
      <c r="AZ185" s="61"/>
      <c r="BA185" s="61"/>
      <c r="BB185" s="61"/>
      <c r="BC185" s="61"/>
      <c r="BD185" s="61"/>
      <c r="BE185" s="61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</row>
    <row r="186" spans="1:102" ht="13.8" thickBot="1" x14ac:dyDescent="0.3">
      <c r="A186" s="1"/>
      <c r="B186" s="2"/>
      <c r="C186" s="1"/>
      <c r="D186" s="1"/>
      <c r="E186" s="63"/>
      <c r="F186" s="64"/>
      <c r="G186" s="63"/>
      <c r="H186" s="63"/>
      <c r="I186" s="63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61"/>
      <c r="AB186" s="61"/>
      <c r="AC186" s="61"/>
      <c r="AD186" s="61"/>
      <c r="AE186" s="61"/>
      <c r="AF186" s="61"/>
      <c r="AG186" s="61"/>
      <c r="AH186" s="59">
        <v>179</v>
      </c>
      <c r="AI186" s="71">
        <f t="shared" ca="1" si="5"/>
        <v>45632</v>
      </c>
      <c r="AJ186" s="61"/>
      <c r="AK186" s="61"/>
      <c r="AL186" s="61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1"/>
      <c r="AX186" s="61"/>
      <c r="AY186" s="61"/>
      <c r="AZ186" s="61"/>
      <c r="BA186" s="61"/>
      <c r="BB186" s="61"/>
      <c r="BC186" s="61"/>
      <c r="BD186" s="61"/>
      <c r="BE186" s="61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</row>
    <row r="187" spans="1:102" ht="13.8" thickBot="1" x14ac:dyDescent="0.3">
      <c r="A187" s="1"/>
      <c r="B187" s="2"/>
      <c r="C187" s="1"/>
      <c r="D187" s="1"/>
      <c r="E187" s="63"/>
      <c r="F187" s="64"/>
      <c r="G187" s="63"/>
      <c r="H187" s="63"/>
      <c r="I187" s="63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61"/>
      <c r="AB187" s="61"/>
      <c r="AC187" s="61"/>
      <c r="AD187" s="61"/>
      <c r="AE187" s="61"/>
      <c r="AF187" s="61"/>
      <c r="AG187" s="61"/>
      <c r="AH187" s="59">
        <v>180</v>
      </c>
      <c r="AI187" s="71">
        <f t="shared" ca="1" si="5"/>
        <v>45633</v>
      </c>
      <c r="AJ187" s="61"/>
      <c r="AK187" s="61"/>
      <c r="AL187" s="61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1"/>
      <c r="AX187" s="61"/>
      <c r="AY187" s="61"/>
      <c r="AZ187" s="61"/>
      <c r="BA187" s="61"/>
      <c r="BB187" s="61"/>
      <c r="BC187" s="61"/>
      <c r="BD187" s="61"/>
      <c r="BE187" s="61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</row>
    <row r="188" spans="1:102" ht="13.8" thickBot="1" x14ac:dyDescent="0.3">
      <c r="A188" s="1"/>
      <c r="B188" s="2"/>
      <c r="C188" s="1"/>
      <c r="D188" s="1"/>
      <c r="E188" s="63"/>
      <c r="F188" s="64"/>
      <c r="G188" s="63"/>
      <c r="H188" s="63"/>
      <c r="I188" s="63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61"/>
      <c r="AB188" s="61"/>
      <c r="AC188" s="61"/>
      <c r="AD188" s="61"/>
      <c r="AE188" s="61"/>
      <c r="AF188" s="61"/>
      <c r="AG188" s="61"/>
      <c r="AH188" s="59">
        <v>181</v>
      </c>
      <c r="AI188" s="71">
        <f t="shared" ca="1" si="5"/>
        <v>45634</v>
      </c>
      <c r="AJ188" s="61"/>
      <c r="AK188" s="61"/>
      <c r="AL188" s="61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1"/>
      <c r="AX188" s="61"/>
      <c r="AY188" s="61"/>
      <c r="AZ188" s="61"/>
      <c r="BA188" s="61"/>
      <c r="BB188" s="61"/>
      <c r="BC188" s="61"/>
      <c r="BD188" s="61"/>
      <c r="BE188" s="61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</row>
    <row r="189" spans="1:102" ht="13.8" thickBot="1" x14ac:dyDescent="0.3">
      <c r="A189" s="1"/>
      <c r="B189" s="2"/>
      <c r="C189" s="1"/>
      <c r="D189" s="1"/>
      <c r="E189" s="63"/>
      <c r="F189" s="64"/>
      <c r="G189" s="63"/>
      <c r="H189" s="63"/>
      <c r="I189" s="63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61"/>
      <c r="AB189" s="61"/>
      <c r="AC189" s="61"/>
      <c r="AD189" s="61"/>
      <c r="AE189" s="61"/>
      <c r="AF189" s="61"/>
      <c r="AG189" s="61"/>
      <c r="AH189" s="59">
        <v>182</v>
      </c>
      <c r="AI189" s="71">
        <f t="shared" ca="1" si="5"/>
        <v>45635</v>
      </c>
      <c r="AJ189" s="61"/>
      <c r="AK189" s="61"/>
      <c r="AL189" s="61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1"/>
      <c r="AX189" s="61"/>
      <c r="AY189" s="61"/>
      <c r="AZ189" s="61"/>
      <c r="BA189" s="61"/>
      <c r="BB189" s="61"/>
      <c r="BC189" s="61"/>
      <c r="BD189" s="61"/>
      <c r="BE189" s="61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</row>
    <row r="190" spans="1:102" ht="13.8" thickBot="1" x14ac:dyDescent="0.3">
      <c r="A190" s="1"/>
      <c r="B190" s="2"/>
      <c r="C190" s="1"/>
      <c r="D190" s="1"/>
      <c r="E190" s="63"/>
      <c r="F190" s="64"/>
      <c r="G190" s="63"/>
      <c r="H190" s="63"/>
      <c r="I190" s="63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61"/>
      <c r="AB190" s="61"/>
      <c r="AC190" s="61"/>
      <c r="AD190" s="61"/>
      <c r="AE190" s="61"/>
      <c r="AF190" s="61"/>
      <c r="AG190" s="61"/>
      <c r="AH190" s="59">
        <v>183</v>
      </c>
      <c r="AI190" s="71">
        <f t="shared" ca="1" si="5"/>
        <v>45636</v>
      </c>
      <c r="AJ190" s="61"/>
      <c r="AK190" s="61"/>
      <c r="AL190" s="61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1"/>
      <c r="AX190" s="61"/>
      <c r="AY190" s="61"/>
      <c r="AZ190" s="61"/>
      <c r="BA190" s="61"/>
      <c r="BB190" s="61"/>
      <c r="BC190" s="61"/>
      <c r="BD190" s="61"/>
      <c r="BE190" s="61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</row>
    <row r="191" spans="1:102" ht="13.8" thickBot="1" x14ac:dyDescent="0.3">
      <c r="A191" s="1"/>
      <c r="B191" s="2"/>
      <c r="C191" s="1"/>
      <c r="D191" s="1"/>
      <c r="E191" s="63"/>
      <c r="F191" s="64"/>
      <c r="G191" s="63"/>
      <c r="H191" s="63"/>
      <c r="I191" s="63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61"/>
      <c r="AB191" s="61"/>
      <c r="AC191" s="61"/>
      <c r="AD191" s="61"/>
      <c r="AE191" s="61"/>
      <c r="AF191" s="61"/>
      <c r="AG191" s="61"/>
      <c r="AH191" s="59">
        <v>184</v>
      </c>
      <c r="AI191" s="71">
        <f t="shared" ca="1" si="5"/>
        <v>45637</v>
      </c>
      <c r="AJ191" s="61"/>
      <c r="AK191" s="61"/>
      <c r="AL191" s="61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1"/>
      <c r="AX191" s="61"/>
      <c r="AY191" s="61"/>
      <c r="AZ191" s="61"/>
      <c r="BA191" s="61"/>
      <c r="BB191" s="61"/>
      <c r="BC191" s="61"/>
      <c r="BD191" s="61"/>
      <c r="BE191" s="61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</row>
    <row r="192" spans="1:102" ht="13.8" thickBot="1" x14ac:dyDescent="0.3">
      <c r="A192" s="1"/>
      <c r="B192" s="2"/>
      <c r="C192" s="1"/>
      <c r="D192" s="1"/>
      <c r="E192" s="63"/>
      <c r="F192" s="64"/>
      <c r="G192" s="63"/>
      <c r="H192" s="63"/>
      <c r="I192" s="63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61"/>
      <c r="AB192" s="61"/>
      <c r="AC192" s="61"/>
      <c r="AD192" s="61"/>
      <c r="AE192" s="61"/>
      <c r="AF192" s="61"/>
      <c r="AG192" s="61"/>
      <c r="AH192" s="59">
        <v>185</v>
      </c>
      <c r="AI192" s="71">
        <f t="shared" ca="1" si="5"/>
        <v>45638</v>
      </c>
      <c r="AJ192" s="61"/>
      <c r="AK192" s="61"/>
      <c r="AL192" s="61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1"/>
      <c r="AX192" s="61"/>
      <c r="AY192" s="61"/>
      <c r="AZ192" s="61"/>
      <c r="BA192" s="61"/>
      <c r="BB192" s="61"/>
      <c r="BC192" s="61"/>
      <c r="BD192" s="61"/>
      <c r="BE192" s="61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</row>
    <row r="193" spans="1:102" ht="13.8" thickBot="1" x14ac:dyDescent="0.3">
      <c r="A193" s="1"/>
      <c r="B193" s="2"/>
      <c r="C193" s="1"/>
      <c r="D193" s="1"/>
      <c r="E193" s="63"/>
      <c r="F193" s="64"/>
      <c r="G193" s="63"/>
      <c r="H193" s="63"/>
      <c r="I193" s="63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61"/>
      <c r="AB193" s="61"/>
      <c r="AC193" s="61"/>
      <c r="AD193" s="61"/>
      <c r="AE193" s="61"/>
      <c r="AF193" s="61"/>
      <c r="AG193" s="61"/>
      <c r="AH193" s="59">
        <v>186</v>
      </c>
      <c r="AI193" s="71">
        <f t="shared" ca="1" si="5"/>
        <v>45639</v>
      </c>
      <c r="AJ193" s="61"/>
      <c r="AK193" s="61"/>
      <c r="AL193" s="61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1"/>
      <c r="AX193" s="61"/>
      <c r="AY193" s="61"/>
      <c r="AZ193" s="61"/>
      <c r="BA193" s="61"/>
      <c r="BB193" s="61"/>
      <c r="BC193" s="61"/>
      <c r="BD193" s="61"/>
      <c r="BE193" s="61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</row>
    <row r="194" spans="1:102" ht="13.8" thickBot="1" x14ac:dyDescent="0.3">
      <c r="A194" s="1"/>
      <c r="B194" s="2"/>
      <c r="C194" s="1"/>
      <c r="D194" s="1"/>
      <c r="E194" s="1"/>
      <c r="F194" s="45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61"/>
      <c r="AB194" s="61"/>
      <c r="AC194" s="61"/>
      <c r="AD194" s="61"/>
      <c r="AE194" s="61"/>
      <c r="AF194" s="61"/>
      <c r="AG194" s="61"/>
      <c r="AH194" s="59">
        <v>187</v>
      </c>
      <c r="AI194" s="71">
        <f t="shared" ca="1" si="5"/>
        <v>45640</v>
      </c>
      <c r="AJ194" s="61"/>
      <c r="AK194" s="61"/>
      <c r="AL194" s="61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1"/>
      <c r="AX194" s="61"/>
      <c r="AY194" s="61"/>
      <c r="AZ194" s="61"/>
      <c r="BA194" s="61"/>
      <c r="BB194" s="61"/>
      <c r="BC194" s="61"/>
      <c r="BD194" s="61"/>
      <c r="BE194" s="61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</row>
    <row r="195" spans="1:102" ht="13.8" thickBot="1" x14ac:dyDescent="0.3">
      <c r="A195" s="1"/>
      <c r="B195" s="2"/>
      <c r="C195" s="1"/>
      <c r="D195" s="1"/>
      <c r="E195" s="1"/>
      <c r="F195" s="45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61"/>
      <c r="AB195" s="61"/>
      <c r="AC195" s="61"/>
      <c r="AD195" s="61"/>
      <c r="AE195" s="61"/>
      <c r="AF195" s="61"/>
      <c r="AG195" s="61"/>
      <c r="AH195" s="59">
        <v>188</v>
      </c>
      <c r="AI195" s="71">
        <f t="shared" ca="1" si="5"/>
        <v>45641</v>
      </c>
      <c r="AJ195" s="61"/>
      <c r="AK195" s="61"/>
      <c r="AL195" s="61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1"/>
      <c r="AX195" s="61"/>
      <c r="AY195" s="61"/>
      <c r="AZ195" s="61"/>
      <c r="BA195" s="61"/>
      <c r="BB195" s="61"/>
      <c r="BC195" s="61"/>
      <c r="BD195" s="61"/>
      <c r="BE195" s="61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</row>
    <row r="196" spans="1:102" ht="4.5" customHeight="1" thickBot="1" x14ac:dyDescent="0.3">
      <c r="A196" s="1"/>
      <c r="B196" s="2"/>
      <c r="C196" s="2"/>
      <c r="D196" s="2"/>
      <c r="E196" s="2"/>
      <c r="F196" s="52"/>
      <c r="G196" s="2"/>
      <c r="H196" s="2"/>
      <c r="I196" s="2"/>
      <c r="J196" s="2"/>
      <c r="K196" s="2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61"/>
      <c r="AB196" s="61"/>
      <c r="AC196" s="61"/>
      <c r="AD196" s="61"/>
      <c r="AE196" s="61"/>
      <c r="AF196" s="61"/>
      <c r="AG196" s="61"/>
      <c r="AH196" s="59">
        <v>189</v>
      </c>
      <c r="AI196" s="71">
        <f t="shared" ca="1" si="5"/>
        <v>45642</v>
      </c>
      <c r="AJ196" s="61"/>
      <c r="AK196" s="61"/>
      <c r="AL196" s="61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1"/>
      <c r="AX196" s="61"/>
      <c r="AY196" s="61"/>
      <c r="AZ196" s="61"/>
      <c r="BA196" s="61"/>
      <c r="BB196" s="61"/>
      <c r="BC196" s="61"/>
      <c r="BD196" s="61"/>
      <c r="BE196" s="61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</row>
    <row r="197" spans="1:102" ht="13.8" thickBot="1" x14ac:dyDescent="0.3">
      <c r="A197" s="1"/>
      <c r="B197" s="1"/>
      <c r="C197" s="1"/>
      <c r="D197" s="1"/>
      <c r="E197" s="1"/>
      <c r="F197" s="4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61"/>
      <c r="AB197" s="61"/>
      <c r="AC197" s="61"/>
      <c r="AD197" s="61"/>
      <c r="AE197" s="61"/>
      <c r="AF197" s="61"/>
      <c r="AG197" s="61"/>
      <c r="AH197" s="59">
        <v>190</v>
      </c>
      <c r="AI197" s="71">
        <f t="shared" ca="1" si="5"/>
        <v>45643</v>
      </c>
      <c r="AJ197" s="61"/>
      <c r="AK197" s="61"/>
      <c r="AL197" s="61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1"/>
      <c r="AX197" s="61"/>
      <c r="AY197" s="61"/>
      <c r="AZ197" s="61"/>
      <c r="BA197" s="61"/>
      <c r="BB197" s="61"/>
      <c r="BC197" s="61"/>
      <c r="BD197" s="61"/>
      <c r="BE197" s="61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</row>
    <row r="198" spans="1:102" ht="13.8" thickBot="1" x14ac:dyDescent="0.3">
      <c r="A198" s="1"/>
      <c r="B198" s="1"/>
      <c r="C198" s="1"/>
      <c r="D198" s="1"/>
      <c r="E198" s="1"/>
      <c r="F198" s="4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61"/>
      <c r="AB198" s="61"/>
      <c r="AC198" s="61"/>
      <c r="AD198" s="61"/>
      <c r="AE198" s="61"/>
      <c r="AF198" s="61"/>
      <c r="AG198" s="61"/>
      <c r="AH198" s="59">
        <v>191</v>
      </c>
      <c r="AI198" s="71">
        <f t="shared" ca="1" si="5"/>
        <v>45644</v>
      </c>
      <c r="AJ198" s="61"/>
      <c r="AK198" s="61"/>
      <c r="AL198" s="61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1"/>
      <c r="AX198" s="61"/>
      <c r="AY198" s="61"/>
      <c r="AZ198" s="61"/>
      <c r="BA198" s="61"/>
      <c r="BB198" s="61"/>
      <c r="BC198" s="61"/>
      <c r="BD198" s="61"/>
      <c r="BE198" s="61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</row>
    <row r="199" spans="1:102" ht="13.8" thickBot="1" x14ac:dyDescent="0.3">
      <c r="A199" s="1"/>
      <c r="B199" s="1"/>
      <c r="C199" s="1"/>
      <c r="D199" s="1"/>
      <c r="E199" s="1"/>
      <c r="F199" s="4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61"/>
      <c r="AB199" s="61"/>
      <c r="AC199" s="61"/>
      <c r="AD199" s="61"/>
      <c r="AE199" s="61"/>
      <c r="AF199" s="61"/>
      <c r="AG199" s="61"/>
      <c r="AH199" s="59">
        <v>192</v>
      </c>
      <c r="AI199" s="71">
        <f t="shared" ca="1" si="5"/>
        <v>45645</v>
      </c>
      <c r="AJ199" s="61"/>
      <c r="AK199" s="61"/>
      <c r="AL199" s="61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1"/>
      <c r="AX199" s="61"/>
      <c r="AY199" s="61"/>
      <c r="AZ199" s="61"/>
      <c r="BA199" s="61"/>
      <c r="BB199" s="61"/>
      <c r="BC199" s="61"/>
      <c r="BD199" s="61"/>
      <c r="BE199" s="61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</row>
    <row r="200" spans="1:102" ht="13.8" thickBot="1" x14ac:dyDescent="0.3">
      <c r="A200" s="1"/>
      <c r="B200" s="1"/>
      <c r="C200" s="1"/>
      <c r="D200" s="1"/>
      <c r="E200" s="1"/>
      <c r="F200" s="4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61"/>
      <c r="AB200" s="61"/>
      <c r="AC200" s="61"/>
      <c r="AD200" s="61"/>
      <c r="AE200" s="61"/>
      <c r="AF200" s="61"/>
      <c r="AG200" s="61"/>
      <c r="AH200" s="59">
        <v>193</v>
      </c>
      <c r="AI200" s="71">
        <f t="shared" ca="1" si="5"/>
        <v>45646</v>
      </c>
      <c r="AJ200" s="61"/>
      <c r="AK200" s="61"/>
      <c r="AL200" s="61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1"/>
      <c r="AX200" s="61"/>
      <c r="AY200" s="61"/>
      <c r="AZ200" s="61"/>
      <c r="BA200" s="61"/>
      <c r="BB200" s="61"/>
      <c r="BC200" s="61"/>
      <c r="BD200" s="61"/>
      <c r="BE200" s="61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</row>
    <row r="201" spans="1:102" x14ac:dyDescent="0.25">
      <c r="A201" s="1"/>
      <c r="B201" s="1"/>
      <c r="C201" s="1"/>
      <c r="D201" s="1"/>
      <c r="E201" s="1"/>
      <c r="F201" s="45"/>
      <c r="G201" s="1"/>
      <c r="H201" s="1"/>
      <c r="I201" s="1"/>
      <c r="J201" s="1"/>
      <c r="K201" s="1"/>
      <c r="L201" s="1"/>
      <c r="M201" s="1"/>
      <c r="N201" s="1"/>
      <c r="O201" s="1"/>
      <c r="P201" s="1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1"/>
      <c r="AX201" s="61"/>
      <c r="AY201" s="61"/>
      <c r="AZ201" s="61"/>
      <c r="BA201" s="61"/>
      <c r="BB201" s="61"/>
      <c r="BC201" s="61"/>
      <c r="BD201" s="61"/>
      <c r="BE201" s="61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</row>
    <row r="202" spans="1:102" x14ac:dyDescent="0.25">
      <c r="A202" s="1"/>
      <c r="B202" s="1"/>
      <c r="C202" s="1"/>
      <c r="D202" s="1"/>
      <c r="E202" s="1"/>
      <c r="F202" s="45"/>
      <c r="G202" s="1"/>
      <c r="H202" s="1"/>
      <c r="I202" s="1"/>
      <c r="J202" s="1"/>
      <c r="K202" s="1"/>
      <c r="L202" s="1"/>
      <c r="M202" s="1"/>
      <c r="N202" s="1"/>
      <c r="O202" s="1"/>
      <c r="P202" s="1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1"/>
      <c r="AX202" s="61"/>
      <c r="AY202" s="61"/>
      <c r="AZ202" s="61"/>
      <c r="BA202" s="61"/>
      <c r="BB202" s="61"/>
      <c r="BC202" s="61"/>
      <c r="BD202" s="61"/>
      <c r="BE202" s="61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</row>
    <row r="203" spans="1:102" x14ac:dyDescent="0.25">
      <c r="A203" s="1"/>
      <c r="B203" s="1"/>
      <c r="C203" s="1"/>
      <c r="D203" s="1"/>
      <c r="E203" s="1"/>
      <c r="F203" s="45"/>
      <c r="G203" s="1"/>
      <c r="H203" s="1"/>
      <c r="I203" s="1"/>
      <c r="J203" s="1"/>
      <c r="K203" s="1"/>
      <c r="L203" s="1"/>
      <c r="M203" s="1"/>
      <c r="N203" s="1"/>
      <c r="O203" s="1"/>
      <c r="P203" s="1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1"/>
      <c r="AX203" s="61"/>
      <c r="AY203" s="61"/>
      <c r="AZ203" s="61"/>
      <c r="BA203" s="61"/>
      <c r="BB203" s="61"/>
      <c r="BC203" s="61"/>
      <c r="BD203" s="61"/>
      <c r="BE203" s="61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</row>
    <row r="204" spans="1:102" x14ac:dyDescent="0.25">
      <c r="A204" s="1"/>
      <c r="B204" s="1"/>
      <c r="C204" s="1"/>
      <c r="D204" s="1"/>
      <c r="E204" s="1"/>
      <c r="F204" s="45"/>
      <c r="G204" s="1"/>
      <c r="H204" s="1"/>
      <c r="I204" s="1"/>
      <c r="J204" s="1"/>
      <c r="K204" s="1"/>
      <c r="L204" s="1"/>
      <c r="M204" s="1"/>
      <c r="N204" s="1"/>
      <c r="O204" s="1"/>
      <c r="P204" s="1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1"/>
      <c r="AX204" s="61"/>
      <c r="AY204" s="61"/>
      <c r="AZ204" s="61"/>
      <c r="BA204" s="61"/>
      <c r="BB204" s="61"/>
      <c r="BC204" s="61"/>
      <c r="BD204" s="61"/>
      <c r="BE204" s="61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</row>
    <row r="205" spans="1:102" x14ac:dyDescent="0.25">
      <c r="A205" s="1"/>
      <c r="B205" s="1"/>
      <c r="C205" s="1"/>
      <c r="D205" s="1"/>
      <c r="E205" s="1"/>
      <c r="F205" s="45"/>
      <c r="G205" s="1"/>
      <c r="H205" s="1"/>
      <c r="I205" s="1"/>
      <c r="J205" s="1"/>
      <c r="K205" s="1"/>
      <c r="L205" s="1"/>
      <c r="M205" s="1"/>
      <c r="N205" s="1"/>
      <c r="O205" s="1"/>
      <c r="P205" s="1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1"/>
      <c r="AX205" s="61"/>
      <c r="AY205" s="61"/>
      <c r="AZ205" s="61"/>
      <c r="BA205" s="61"/>
      <c r="BB205" s="61"/>
      <c r="BC205" s="61"/>
      <c r="BD205" s="61"/>
      <c r="BE205" s="61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</row>
    <row r="206" spans="1:102" x14ac:dyDescent="0.25">
      <c r="A206" s="1"/>
      <c r="B206" s="1"/>
      <c r="C206" s="1"/>
      <c r="D206" s="1"/>
      <c r="E206" s="1"/>
      <c r="F206" s="45"/>
      <c r="G206" s="1"/>
      <c r="H206" s="1"/>
      <c r="I206" s="1"/>
      <c r="J206" s="1"/>
      <c r="K206" s="1"/>
      <c r="L206" s="1"/>
      <c r="M206" s="1"/>
      <c r="N206" s="1"/>
      <c r="O206" s="1"/>
      <c r="P206" s="1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1"/>
      <c r="AX206" s="61"/>
      <c r="AY206" s="61"/>
      <c r="AZ206" s="61"/>
      <c r="BA206" s="61"/>
      <c r="BB206" s="61"/>
      <c r="BC206" s="61"/>
      <c r="BD206" s="61"/>
      <c r="BE206" s="61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</row>
    <row r="207" spans="1:102" x14ac:dyDescent="0.25">
      <c r="A207" s="1"/>
      <c r="B207" s="1"/>
      <c r="C207" s="1"/>
      <c r="D207" s="1"/>
      <c r="E207" s="1"/>
      <c r="F207" s="45"/>
      <c r="G207" s="1"/>
      <c r="H207" s="1"/>
      <c r="I207" s="1"/>
      <c r="J207" s="1"/>
      <c r="K207" s="1"/>
      <c r="L207" s="1"/>
      <c r="M207" s="1"/>
      <c r="N207" s="1"/>
      <c r="O207" s="1"/>
      <c r="P207" s="1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1"/>
      <c r="AX207" s="61"/>
      <c r="AY207" s="61"/>
      <c r="AZ207" s="61"/>
      <c r="BA207" s="61"/>
      <c r="BB207" s="61"/>
      <c r="BC207" s="61"/>
      <c r="BD207" s="61"/>
      <c r="BE207" s="61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</row>
    <row r="208" spans="1:102" x14ac:dyDescent="0.25">
      <c r="A208" s="1"/>
      <c r="B208" s="1"/>
      <c r="C208" s="1"/>
      <c r="D208" s="1"/>
      <c r="E208" s="1"/>
      <c r="F208" s="45"/>
      <c r="G208" s="1"/>
      <c r="H208" s="1"/>
      <c r="I208" s="1"/>
      <c r="J208" s="1"/>
      <c r="K208" s="1"/>
      <c r="L208" s="1"/>
      <c r="M208" s="1"/>
      <c r="N208" s="1"/>
      <c r="O208" s="1"/>
      <c r="P208" s="1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1"/>
      <c r="AX208" s="61"/>
      <c r="AY208" s="61"/>
      <c r="AZ208" s="61"/>
      <c r="BA208" s="61"/>
      <c r="BB208" s="61"/>
      <c r="BC208" s="61"/>
      <c r="BD208" s="61"/>
      <c r="BE208" s="61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</row>
    <row r="209" spans="1:102" x14ac:dyDescent="0.25">
      <c r="A209" s="1"/>
      <c r="B209" s="1"/>
      <c r="C209" s="1"/>
      <c r="D209" s="1"/>
      <c r="E209" s="1"/>
      <c r="F209" s="45"/>
      <c r="G209" s="1"/>
      <c r="H209" s="1"/>
      <c r="I209" s="1"/>
      <c r="J209" s="1"/>
      <c r="K209" s="1"/>
      <c r="L209" s="1"/>
      <c r="M209" s="1"/>
      <c r="N209" s="1"/>
      <c r="O209" s="1"/>
      <c r="P209" s="1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1"/>
      <c r="AX209" s="61"/>
      <c r="AY209" s="61"/>
      <c r="AZ209" s="61"/>
      <c r="BA209" s="61"/>
      <c r="BB209" s="61"/>
      <c r="BC209" s="61"/>
      <c r="BD209" s="61"/>
      <c r="BE209" s="61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</row>
    <row r="210" spans="1:102" x14ac:dyDescent="0.25">
      <c r="A210" s="1"/>
      <c r="B210" s="1"/>
      <c r="C210" s="1"/>
      <c r="D210" s="1"/>
      <c r="E210" s="1"/>
      <c r="F210" s="45"/>
      <c r="G210" s="1"/>
      <c r="H210" s="1"/>
      <c r="I210" s="1"/>
      <c r="J210" s="1"/>
      <c r="K210" s="1"/>
      <c r="L210" s="1"/>
      <c r="M210" s="1"/>
      <c r="N210" s="1"/>
      <c r="O210" s="1"/>
      <c r="P210" s="1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1"/>
      <c r="AX210" s="61"/>
      <c r="AY210" s="61"/>
      <c r="AZ210" s="61"/>
      <c r="BA210" s="61"/>
      <c r="BB210" s="61"/>
      <c r="BC210" s="61"/>
      <c r="BD210" s="61"/>
      <c r="BE210" s="61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</row>
    <row r="211" spans="1:102" x14ac:dyDescent="0.25">
      <c r="A211" s="1"/>
      <c r="B211" s="1"/>
      <c r="C211" s="1"/>
      <c r="D211" s="1"/>
      <c r="E211" s="1"/>
      <c r="F211" s="45"/>
      <c r="G211" s="1"/>
      <c r="H211" s="1"/>
      <c r="I211" s="1"/>
      <c r="J211" s="1"/>
      <c r="K211" s="1"/>
      <c r="L211" s="1"/>
      <c r="M211" s="1"/>
      <c r="N211" s="1"/>
      <c r="O211" s="1"/>
      <c r="P211" s="1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1"/>
      <c r="AX211" s="61"/>
      <c r="AY211" s="61"/>
      <c r="AZ211" s="61"/>
      <c r="BA211" s="61"/>
      <c r="BB211" s="61"/>
      <c r="BC211" s="61"/>
      <c r="BD211" s="61"/>
      <c r="BE211" s="61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</row>
    <row r="212" spans="1:102" x14ac:dyDescent="0.25">
      <c r="A212" s="1"/>
      <c r="B212" s="1"/>
      <c r="C212" s="1"/>
      <c r="D212" s="1"/>
      <c r="E212" s="1"/>
      <c r="F212" s="45"/>
      <c r="G212" s="1"/>
      <c r="H212" s="1"/>
      <c r="I212" s="1"/>
      <c r="J212" s="1"/>
      <c r="K212" s="1"/>
      <c r="L212" s="1"/>
      <c r="M212" s="1"/>
      <c r="N212" s="1"/>
      <c r="O212" s="1"/>
      <c r="P212" s="1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1"/>
      <c r="AX212" s="61"/>
      <c r="AY212" s="61"/>
      <c r="AZ212" s="61"/>
      <c r="BA212" s="61"/>
      <c r="BB212" s="61"/>
      <c r="BC212" s="61"/>
      <c r="BD212" s="61"/>
      <c r="BE212" s="61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</row>
    <row r="213" spans="1:102" x14ac:dyDescent="0.25">
      <c r="A213" s="1"/>
      <c r="B213" s="1"/>
      <c r="C213" s="1"/>
      <c r="D213" s="1"/>
      <c r="E213" s="1"/>
      <c r="F213" s="45"/>
      <c r="G213" s="1"/>
      <c r="H213" s="1"/>
      <c r="I213" s="1"/>
      <c r="J213" s="1"/>
      <c r="K213" s="1"/>
      <c r="L213" s="1"/>
      <c r="M213" s="1"/>
      <c r="N213" s="1"/>
      <c r="O213" s="1"/>
      <c r="P213" s="1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</row>
    <row r="214" spans="1:102" x14ac:dyDescent="0.25">
      <c r="A214" s="1"/>
      <c r="B214" s="1"/>
      <c r="C214" s="1"/>
      <c r="D214" s="1"/>
      <c r="E214" s="1"/>
      <c r="F214" s="45"/>
      <c r="G214" s="1"/>
      <c r="H214" s="1"/>
      <c r="I214" s="1"/>
      <c r="J214" s="1"/>
      <c r="K214" s="1"/>
      <c r="L214" s="1"/>
      <c r="M214" s="1"/>
      <c r="N214" s="1"/>
      <c r="O214" s="1"/>
      <c r="P214" s="1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</row>
    <row r="215" spans="1:102" x14ac:dyDescent="0.25">
      <c r="A215" s="1"/>
      <c r="B215" s="1"/>
      <c r="C215" s="1"/>
      <c r="D215" s="1"/>
      <c r="E215" s="1"/>
      <c r="F215" s="45"/>
      <c r="G215" s="1"/>
      <c r="H215" s="1"/>
      <c r="I215" s="1"/>
      <c r="J215" s="1"/>
      <c r="K215" s="1"/>
      <c r="L215" s="1"/>
      <c r="M215" s="1"/>
      <c r="N215" s="1"/>
      <c r="O215" s="1"/>
      <c r="P215" s="1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</row>
    <row r="216" spans="1:102" x14ac:dyDescent="0.25">
      <c r="A216" s="1"/>
      <c r="B216" s="1"/>
      <c r="C216" s="1"/>
      <c r="D216" s="1"/>
      <c r="E216" s="1"/>
      <c r="F216" s="45"/>
      <c r="G216" s="1"/>
      <c r="H216" s="1"/>
      <c r="I216" s="1"/>
      <c r="J216" s="1"/>
      <c r="K216" s="1"/>
      <c r="L216" s="1"/>
      <c r="M216" s="1"/>
      <c r="N216" s="1"/>
      <c r="O216" s="1"/>
      <c r="P216" s="1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</row>
    <row r="217" spans="1:102" x14ac:dyDescent="0.25">
      <c r="A217" s="1"/>
      <c r="B217" s="1"/>
      <c r="C217" s="1"/>
      <c r="D217" s="1"/>
      <c r="E217" s="1"/>
      <c r="F217" s="45"/>
      <c r="G217" s="1"/>
      <c r="H217" s="1"/>
      <c r="I217" s="1"/>
      <c r="J217" s="1"/>
      <c r="K217" s="1"/>
      <c r="L217" s="1"/>
      <c r="M217" s="1"/>
      <c r="N217" s="1"/>
      <c r="O217" s="1"/>
      <c r="P217" s="1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</row>
    <row r="218" spans="1:102" x14ac:dyDescent="0.25">
      <c r="A218" s="1"/>
      <c r="B218" s="1"/>
      <c r="C218" s="1"/>
      <c r="D218" s="1"/>
      <c r="E218" s="1"/>
      <c r="F218" s="45"/>
      <c r="G218" s="1"/>
      <c r="H218" s="1"/>
      <c r="I218" s="1"/>
      <c r="J218" s="1"/>
      <c r="K218" s="1"/>
      <c r="L218" s="1"/>
      <c r="M218" s="1"/>
      <c r="N218" s="1"/>
      <c r="O218" s="1"/>
      <c r="P218" s="1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</row>
    <row r="219" spans="1:102" x14ac:dyDescent="0.25">
      <c r="A219" s="1"/>
      <c r="B219" s="1"/>
      <c r="C219" s="1"/>
      <c r="D219" s="1"/>
      <c r="E219" s="1"/>
      <c r="F219" s="45"/>
      <c r="G219" s="1"/>
      <c r="H219" s="1"/>
      <c r="I219" s="1"/>
      <c r="J219" s="1"/>
      <c r="K219" s="1"/>
      <c r="L219" s="1"/>
      <c r="M219" s="1"/>
      <c r="N219" s="1"/>
      <c r="O219" s="1"/>
      <c r="P219" s="1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</row>
    <row r="220" spans="1:102" x14ac:dyDescent="0.25">
      <c r="A220" s="1"/>
      <c r="B220" s="1"/>
      <c r="C220" s="1"/>
      <c r="D220" s="1"/>
      <c r="E220" s="1"/>
      <c r="F220" s="45"/>
      <c r="G220" s="1"/>
      <c r="H220" s="1"/>
      <c r="I220" s="1"/>
      <c r="J220" s="1"/>
      <c r="K220" s="1"/>
      <c r="L220" s="1"/>
      <c r="M220" s="1"/>
      <c r="N220" s="1"/>
      <c r="O220" s="1"/>
      <c r="P220" s="1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</row>
    <row r="221" spans="1:102" x14ac:dyDescent="0.25">
      <c r="A221" s="1"/>
      <c r="B221" s="1"/>
      <c r="C221" s="1"/>
      <c r="D221" s="1"/>
      <c r="E221" s="1"/>
      <c r="F221" s="45"/>
      <c r="G221" s="1"/>
      <c r="H221" s="1"/>
      <c r="I221" s="1"/>
      <c r="J221" s="1"/>
      <c r="K221" s="1"/>
      <c r="L221" s="1"/>
      <c r="M221" s="1"/>
      <c r="N221" s="1"/>
      <c r="O221" s="1"/>
      <c r="P221" s="1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</row>
    <row r="222" spans="1:102" x14ac:dyDescent="0.25">
      <c r="A222" s="1"/>
      <c r="B222" s="1"/>
      <c r="C222" s="1"/>
      <c r="D222" s="1"/>
      <c r="E222" s="1"/>
      <c r="F222" s="45"/>
      <c r="G222" s="1"/>
      <c r="H222" s="1"/>
      <c r="I222" s="1"/>
      <c r="J222" s="1"/>
      <c r="K222" s="1"/>
      <c r="L222" s="1"/>
      <c r="M222" s="1"/>
      <c r="N222" s="1"/>
      <c r="O222" s="1"/>
      <c r="P222" s="1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</row>
    <row r="223" spans="1:102" x14ac:dyDescent="0.25">
      <c r="A223" s="1"/>
      <c r="B223" s="1"/>
      <c r="C223" s="1"/>
      <c r="D223" s="1"/>
      <c r="E223" s="1"/>
      <c r="F223" s="45"/>
      <c r="G223" s="1"/>
      <c r="H223" s="1"/>
      <c r="I223" s="1"/>
      <c r="J223" s="1"/>
      <c r="K223" s="1"/>
      <c r="L223" s="1"/>
      <c r="M223" s="1"/>
      <c r="N223" s="1"/>
      <c r="O223" s="1"/>
      <c r="P223" s="1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</row>
    <row r="224" spans="1:102" x14ac:dyDescent="0.25">
      <c r="A224" s="1"/>
      <c r="B224" s="1"/>
      <c r="C224" s="1"/>
      <c r="D224" s="1"/>
      <c r="E224" s="1"/>
      <c r="F224" s="45"/>
      <c r="G224" s="1"/>
      <c r="H224" s="1"/>
      <c r="I224" s="1"/>
      <c r="J224" s="1"/>
      <c r="K224" s="1"/>
      <c r="L224" s="1"/>
      <c r="M224" s="1"/>
      <c r="N224" s="1"/>
      <c r="O224" s="1"/>
      <c r="P224" s="1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</row>
    <row r="225" spans="1:102" x14ac:dyDescent="0.25">
      <c r="A225" s="1"/>
      <c r="B225" s="1"/>
      <c r="C225" s="1"/>
      <c r="D225" s="1"/>
      <c r="E225" s="1"/>
      <c r="F225" s="45"/>
      <c r="G225" s="1"/>
      <c r="H225" s="1"/>
      <c r="I225" s="1"/>
      <c r="J225" s="1"/>
      <c r="K225" s="1"/>
      <c r="L225" s="1"/>
      <c r="M225" s="1"/>
      <c r="N225" s="1"/>
      <c r="O225" s="1"/>
      <c r="P225" s="1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</row>
    <row r="226" spans="1:102" x14ac:dyDescent="0.25">
      <c r="A226" s="1"/>
      <c r="B226" s="1"/>
      <c r="C226" s="1"/>
      <c r="D226" s="1"/>
      <c r="E226" s="1"/>
      <c r="F226" s="45"/>
      <c r="G226" s="1"/>
      <c r="H226" s="1"/>
      <c r="I226" s="1"/>
      <c r="J226" s="1"/>
      <c r="K226" s="1"/>
      <c r="L226" s="1"/>
      <c r="M226" s="1"/>
      <c r="N226" s="1"/>
      <c r="O226" s="1"/>
      <c r="P226" s="1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</row>
    <row r="227" spans="1:102" x14ac:dyDescent="0.25">
      <c r="A227" s="1"/>
      <c r="B227" s="1"/>
      <c r="C227" s="1"/>
      <c r="D227" s="1"/>
      <c r="E227" s="1"/>
      <c r="F227" s="45"/>
      <c r="G227" s="1"/>
      <c r="H227" s="1"/>
      <c r="I227" s="1"/>
      <c r="J227" s="1"/>
      <c r="K227" s="1"/>
      <c r="L227" s="1"/>
      <c r="M227" s="1"/>
      <c r="N227" s="1"/>
      <c r="O227" s="1"/>
      <c r="P227" s="1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</row>
    <row r="228" spans="1:102" x14ac:dyDescent="0.25">
      <c r="A228" s="1"/>
      <c r="B228" s="1"/>
      <c r="C228" s="1"/>
      <c r="D228" s="1"/>
      <c r="E228" s="1"/>
      <c r="F228" s="45"/>
      <c r="G228" s="1"/>
      <c r="H228" s="1"/>
      <c r="I228" s="1"/>
      <c r="J228" s="1"/>
      <c r="K228" s="1"/>
      <c r="L228" s="1"/>
      <c r="M228" s="1"/>
      <c r="N228" s="1"/>
      <c r="O228" s="1"/>
      <c r="P228" s="1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</row>
    <row r="229" spans="1:102" x14ac:dyDescent="0.25">
      <c r="A229" s="1"/>
      <c r="B229" s="1"/>
      <c r="C229" s="1"/>
      <c r="D229" s="1"/>
      <c r="E229" s="1"/>
      <c r="F229" s="45"/>
      <c r="G229" s="1"/>
      <c r="H229" s="1"/>
      <c r="I229" s="1"/>
      <c r="J229" s="1"/>
      <c r="K229" s="1"/>
      <c r="L229" s="1"/>
      <c r="M229" s="1"/>
      <c r="N229" s="1"/>
      <c r="O229" s="1"/>
      <c r="P229" s="1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</row>
    <row r="230" spans="1:102" x14ac:dyDescent="0.25">
      <c r="A230" s="1"/>
      <c r="B230" s="1"/>
      <c r="C230" s="1"/>
      <c r="D230" s="1"/>
      <c r="E230" s="1"/>
      <c r="F230" s="45"/>
      <c r="G230" s="1"/>
      <c r="H230" s="1"/>
      <c r="I230" s="1"/>
      <c r="J230" s="1"/>
      <c r="K230" s="1"/>
      <c r="L230" s="1"/>
      <c r="M230" s="1"/>
      <c r="N230" s="1"/>
      <c r="O230" s="1"/>
      <c r="P230" s="1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</row>
    <row r="231" spans="1:102" x14ac:dyDescent="0.25">
      <c r="A231" s="1"/>
      <c r="B231" s="1"/>
      <c r="C231" s="1"/>
      <c r="D231" s="1"/>
      <c r="E231" s="1"/>
      <c r="F231" s="45"/>
      <c r="G231" s="1"/>
      <c r="H231" s="1"/>
      <c r="I231" s="1"/>
      <c r="J231" s="1"/>
      <c r="K231" s="1"/>
      <c r="L231" s="1"/>
      <c r="M231" s="1"/>
      <c r="N231" s="1"/>
      <c r="O231" s="1"/>
      <c r="P231" s="1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</row>
    <row r="232" spans="1:102" x14ac:dyDescent="0.25">
      <c r="A232" s="1"/>
      <c r="B232" s="1"/>
      <c r="C232" s="1"/>
      <c r="D232" s="1"/>
      <c r="E232" s="1"/>
      <c r="F232" s="45"/>
      <c r="G232" s="1"/>
      <c r="H232" s="1"/>
      <c r="I232" s="1"/>
      <c r="J232" s="1"/>
      <c r="K232" s="1"/>
      <c r="L232" s="1"/>
      <c r="M232" s="1"/>
      <c r="N232" s="1"/>
      <c r="O232" s="1"/>
      <c r="P232" s="1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</row>
    <row r="233" spans="1:102" x14ac:dyDescent="0.25">
      <c r="A233" s="1"/>
      <c r="B233" s="1"/>
      <c r="C233" s="1"/>
      <c r="D233" s="1"/>
      <c r="E233" s="1"/>
      <c r="F233" s="45"/>
      <c r="G233" s="1"/>
      <c r="H233" s="1"/>
      <c r="I233" s="1"/>
      <c r="J233" s="1"/>
      <c r="K233" s="1"/>
      <c r="L233" s="1"/>
      <c r="M233" s="1"/>
      <c r="N233" s="1"/>
      <c r="O233" s="1"/>
      <c r="P233" s="1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</row>
    <row r="234" spans="1:102" x14ac:dyDescent="0.25">
      <c r="A234" s="1"/>
      <c r="B234" s="1"/>
      <c r="C234" s="1"/>
      <c r="D234" s="1"/>
      <c r="E234" s="1"/>
      <c r="F234" s="45"/>
      <c r="G234" s="1"/>
      <c r="H234" s="1"/>
      <c r="I234" s="1"/>
      <c r="J234" s="1"/>
      <c r="K234" s="1"/>
      <c r="L234" s="1"/>
      <c r="M234" s="1"/>
      <c r="N234" s="1"/>
      <c r="O234" s="1"/>
      <c r="P234" s="1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</row>
    <row r="235" spans="1:102" x14ac:dyDescent="0.25">
      <c r="A235" s="1"/>
      <c r="B235" s="1"/>
      <c r="C235" s="1"/>
      <c r="D235" s="1"/>
      <c r="E235" s="1"/>
      <c r="F235" s="45"/>
      <c r="G235" s="1"/>
      <c r="H235" s="1"/>
      <c r="I235" s="1"/>
      <c r="J235" s="1"/>
      <c r="K235" s="1"/>
      <c r="L235" s="1"/>
      <c r="M235" s="1"/>
      <c r="N235" s="1"/>
      <c r="O235" s="1"/>
      <c r="P235" s="1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</row>
    <row r="236" spans="1:102" x14ac:dyDescent="0.25">
      <c r="A236" s="1"/>
      <c r="B236" s="1"/>
      <c r="C236" s="1"/>
      <c r="D236" s="1"/>
      <c r="E236" s="1"/>
      <c r="F236" s="45"/>
      <c r="G236" s="1"/>
      <c r="H236" s="1"/>
      <c r="I236" s="1"/>
      <c r="J236" s="1"/>
      <c r="K236" s="1"/>
      <c r="L236" s="1"/>
      <c r="M236" s="1"/>
      <c r="N236" s="1"/>
      <c r="O236" s="1"/>
      <c r="P236" s="1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</row>
    <row r="237" spans="1:102" x14ac:dyDescent="0.25">
      <c r="A237" s="1"/>
      <c r="B237" s="1"/>
      <c r="C237" s="1"/>
      <c r="D237" s="1"/>
      <c r="E237" s="1"/>
      <c r="F237" s="45"/>
      <c r="G237" s="1"/>
      <c r="H237" s="1"/>
      <c r="I237" s="1"/>
      <c r="J237" s="1"/>
      <c r="K237" s="1"/>
      <c r="L237" s="1"/>
      <c r="M237" s="1"/>
      <c r="N237" s="1"/>
      <c r="O237" s="1"/>
      <c r="P237" s="1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</row>
    <row r="238" spans="1:102" x14ac:dyDescent="0.25">
      <c r="A238" s="1"/>
      <c r="B238" s="1"/>
      <c r="C238" s="1"/>
      <c r="D238" s="1"/>
      <c r="E238" s="1"/>
      <c r="F238" s="45"/>
      <c r="G238" s="1"/>
      <c r="H238" s="1"/>
      <c r="I238" s="1"/>
      <c r="J238" s="1"/>
      <c r="K238" s="1"/>
      <c r="L238" s="1"/>
      <c r="M238" s="1"/>
      <c r="N238" s="1"/>
      <c r="O238" s="1"/>
      <c r="P238" s="1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</row>
    <row r="239" spans="1:102" x14ac:dyDescent="0.25">
      <c r="A239" s="1"/>
      <c r="B239" s="1"/>
      <c r="C239" s="1"/>
      <c r="D239" s="1"/>
      <c r="E239" s="1"/>
      <c r="F239" s="45"/>
      <c r="G239" s="1"/>
      <c r="H239" s="1"/>
      <c r="I239" s="1"/>
      <c r="J239" s="1"/>
      <c r="K239" s="1"/>
      <c r="L239" s="1"/>
      <c r="M239" s="1"/>
      <c r="N239" s="1"/>
      <c r="O239" s="1"/>
      <c r="P239" s="1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</row>
    <row r="240" spans="1:102" x14ac:dyDescent="0.25">
      <c r="A240" s="1"/>
      <c r="B240" s="1"/>
      <c r="C240" s="1"/>
      <c r="D240" s="1"/>
      <c r="E240" s="1"/>
      <c r="F240" s="45"/>
      <c r="G240" s="1"/>
      <c r="H240" s="1"/>
      <c r="I240" s="1"/>
      <c r="J240" s="1"/>
      <c r="K240" s="1"/>
      <c r="L240" s="1"/>
      <c r="M240" s="1"/>
      <c r="N240" s="1"/>
      <c r="O240" s="1"/>
      <c r="P240" s="1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</row>
    <row r="241" spans="1:102" x14ac:dyDescent="0.25">
      <c r="A241" s="1"/>
      <c r="B241" s="1"/>
      <c r="C241" s="1"/>
      <c r="D241" s="1"/>
      <c r="E241" s="1"/>
      <c r="F241" s="45"/>
      <c r="G241" s="1"/>
      <c r="H241" s="1"/>
      <c r="I241" s="1"/>
      <c r="J241" s="1"/>
      <c r="K241" s="1"/>
      <c r="L241" s="1"/>
      <c r="M241" s="1"/>
      <c r="N241" s="1"/>
      <c r="O241" s="1"/>
      <c r="P241" s="1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</row>
    <row r="242" spans="1:102" x14ac:dyDescent="0.25">
      <c r="A242" s="1"/>
      <c r="B242" s="1"/>
      <c r="C242" s="1"/>
      <c r="D242" s="1"/>
      <c r="E242" s="1"/>
      <c r="F242" s="45"/>
      <c r="G242" s="1"/>
      <c r="H242" s="1"/>
      <c r="I242" s="1"/>
      <c r="J242" s="1"/>
      <c r="K242" s="1"/>
      <c r="L242" s="1"/>
      <c r="M242" s="1"/>
      <c r="N242" s="1"/>
      <c r="O242" s="1"/>
      <c r="P242" s="1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</row>
    <row r="243" spans="1:102" x14ac:dyDescent="0.25">
      <c r="A243" s="1"/>
      <c r="B243" s="1"/>
      <c r="C243" s="1"/>
      <c r="D243" s="1"/>
      <c r="E243" s="1"/>
      <c r="F243" s="45"/>
      <c r="G243" s="1"/>
      <c r="H243" s="1"/>
      <c r="I243" s="1"/>
      <c r="J243" s="1"/>
      <c r="K243" s="1"/>
      <c r="L243" s="1"/>
      <c r="M243" s="1"/>
      <c r="N243" s="1"/>
      <c r="O243" s="1"/>
      <c r="P243" s="1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</row>
    <row r="244" spans="1:102" x14ac:dyDescent="0.25">
      <c r="A244" s="1"/>
      <c r="B244" s="1"/>
      <c r="C244" s="1"/>
      <c r="D244" s="1"/>
      <c r="E244" s="1"/>
      <c r="F244" s="45"/>
      <c r="G244" s="1"/>
      <c r="H244" s="1"/>
      <c r="I244" s="1"/>
      <c r="J244" s="1"/>
      <c r="K244" s="1"/>
      <c r="L244" s="1"/>
      <c r="M244" s="1"/>
      <c r="N244" s="1"/>
      <c r="O244" s="1"/>
      <c r="P244" s="1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</row>
    <row r="245" spans="1:102" x14ac:dyDescent="0.25">
      <c r="A245" s="1"/>
      <c r="B245" s="1"/>
      <c r="C245" s="1"/>
      <c r="D245" s="1"/>
      <c r="E245" s="1"/>
      <c r="F245" s="45"/>
      <c r="G245" s="1"/>
      <c r="H245" s="1"/>
      <c r="I245" s="1"/>
      <c r="J245" s="1"/>
      <c r="K245" s="1"/>
      <c r="L245" s="1"/>
      <c r="M245" s="1"/>
      <c r="N245" s="1"/>
      <c r="O245" s="1"/>
      <c r="P245" s="1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</row>
    <row r="246" spans="1:102" x14ac:dyDescent="0.25">
      <c r="A246" s="1"/>
      <c r="B246" s="1"/>
      <c r="C246" s="1"/>
      <c r="D246" s="1"/>
      <c r="E246" s="1"/>
      <c r="F246" s="45"/>
      <c r="G246" s="1"/>
      <c r="H246" s="1"/>
      <c r="I246" s="1"/>
      <c r="J246" s="1"/>
      <c r="K246" s="1"/>
      <c r="L246" s="1"/>
      <c r="M246" s="1"/>
      <c r="N246" s="1"/>
      <c r="O246" s="1"/>
      <c r="P246" s="1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</row>
    <row r="247" spans="1:102" x14ac:dyDescent="0.25">
      <c r="A247" s="1"/>
      <c r="B247" s="1"/>
      <c r="C247" s="1"/>
      <c r="D247" s="1"/>
      <c r="E247" s="1"/>
      <c r="F247" s="45"/>
      <c r="G247" s="1"/>
      <c r="H247" s="1"/>
      <c r="I247" s="1"/>
      <c r="J247" s="1"/>
      <c r="K247" s="1"/>
      <c r="L247" s="1"/>
      <c r="M247" s="1"/>
      <c r="N247" s="1"/>
      <c r="O247" s="1"/>
      <c r="P247" s="1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</row>
    <row r="248" spans="1:102" x14ac:dyDescent="0.25">
      <c r="A248" s="1"/>
      <c r="B248" s="1"/>
      <c r="C248" s="1"/>
      <c r="D248" s="1"/>
      <c r="E248" s="1"/>
      <c r="F248" s="45"/>
      <c r="G248" s="1"/>
      <c r="H248" s="1"/>
      <c r="I248" s="1"/>
      <c r="J248" s="1"/>
      <c r="K248" s="1"/>
      <c r="L248" s="1"/>
      <c r="M248" s="1"/>
      <c r="N248" s="1"/>
      <c r="O248" s="1"/>
      <c r="P248" s="1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</row>
    <row r="249" spans="1:102" x14ac:dyDescent="0.25">
      <c r="A249" s="1"/>
      <c r="B249" s="1"/>
      <c r="C249" s="1"/>
      <c r="D249" s="1"/>
      <c r="E249" s="1"/>
      <c r="F249" s="45"/>
      <c r="G249" s="1"/>
      <c r="H249" s="1"/>
      <c r="I249" s="1"/>
      <c r="J249" s="1"/>
      <c r="K249" s="1"/>
      <c r="L249" s="1"/>
      <c r="M249" s="1"/>
      <c r="N249" s="1"/>
      <c r="O249" s="1"/>
      <c r="P249" s="1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</row>
    <row r="250" spans="1:102" x14ac:dyDescent="0.25">
      <c r="A250" s="1"/>
      <c r="B250" s="1"/>
      <c r="C250" s="1"/>
      <c r="D250" s="1"/>
      <c r="E250" s="1"/>
      <c r="F250" s="45"/>
      <c r="G250" s="1"/>
      <c r="H250" s="1"/>
      <c r="I250" s="1"/>
      <c r="J250" s="1"/>
      <c r="K250" s="1"/>
      <c r="L250" s="1"/>
      <c r="M250" s="1"/>
      <c r="N250" s="1"/>
      <c r="O250" s="1"/>
      <c r="P250" s="1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</row>
    <row r="251" spans="1:102" x14ac:dyDescent="0.25">
      <c r="A251" s="1"/>
      <c r="B251" s="1"/>
      <c r="C251" s="1"/>
      <c r="D251" s="1"/>
      <c r="E251" s="1"/>
      <c r="F251" s="45"/>
      <c r="G251" s="1"/>
      <c r="H251" s="1"/>
      <c r="I251" s="1"/>
      <c r="J251" s="1"/>
      <c r="K251" s="1"/>
      <c r="L251" s="1"/>
      <c r="M251" s="1"/>
      <c r="N251" s="1"/>
      <c r="O251" s="1"/>
      <c r="P251" s="1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</row>
    <row r="252" spans="1:102" x14ac:dyDescent="0.25">
      <c r="A252" s="1"/>
      <c r="B252" s="1"/>
      <c r="C252" s="1"/>
      <c r="D252" s="1"/>
      <c r="E252" s="1"/>
      <c r="F252" s="45"/>
      <c r="G252" s="1"/>
      <c r="H252" s="1"/>
      <c r="I252" s="1"/>
      <c r="J252" s="1"/>
      <c r="K252" s="1"/>
      <c r="L252" s="1"/>
      <c r="M252" s="1"/>
      <c r="N252" s="1"/>
      <c r="O252" s="1"/>
      <c r="P252" s="1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</row>
    <row r="253" spans="1:102" x14ac:dyDescent="0.25">
      <c r="A253" s="1"/>
      <c r="B253" s="1"/>
      <c r="C253" s="1"/>
      <c r="D253" s="1"/>
      <c r="E253" s="1"/>
      <c r="F253" s="45"/>
      <c r="G253" s="1"/>
      <c r="H253" s="1"/>
      <c r="I253" s="1"/>
      <c r="J253" s="1"/>
      <c r="K253" s="1"/>
      <c r="L253" s="1"/>
      <c r="M253" s="1"/>
      <c r="N253" s="1"/>
      <c r="O253" s="1"/>
      <c r="P253" s="1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</row>
    <row r="254" spans="1:102" x14ac:dyDescent="0.25">
      <c r="A254" s="1"/>
      <c r="B254" s="1"/>
      <c r="C254" s="1"/>
      <c r="D254" s="1"/>
      <c r="E254" s="1"/>
      <c r="F254" s="45"/>
      <c r="G254" s="1"/>
      <c r="H254" s="1"/>
      <c r="I254" s="1"/>
      <c r="J254" s="1"/>
      <c r="K254" s="1"/>
      <c r="L254" s="1"/>
      <c r="M254" s="1"/>
      <c r="N254" s="1"/>
      <c r="O254" s="1"/>
      <c r="P254" s="1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</row>
    <row r="255" spans="1:102" x14ac:dyDescent="0.25">
      <c r="A255" s="1"/>
      <c r="B255" s="1"/>
      <c r="C255" s="1"/>
      <c r="D255" s="1"/>
      <c r="E255" s="1"/>
      <c r="F255" s="45"/>
      <c r="G255" s="1"/>
      <c r="H255" s="1"/>
      <c r="I255" s="1"/>
      <c r="J255" s="1"/>
      <c r="K255" s="1"/>
      <c r="L255" s="1"/>
      <c r="M255" s="1"/>
      <c r="N255" s="1"/>
      <c r="O255" s="1"/>
      <c r="P255" s="1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</row>
    <row r="256" spans="1:102" x14ac:dyDescent="0.25">
      <c r="A256" s="1"/>
      <c r="B256" s="1"/>
      <c r="C256" s="1"/>
      <c r="D256" s="1"/>
      <c r="E256" s="1"/>
      <c r="F256" s="45"/>
      <c r="G256" s="1"/>
      <c r="H256" s="1"/>
      <c r="I256" s="1"/>
      <c r="J256" s="1"/>
      <c r="K256" s="1"/>
      <c r="L256" s="1"/>
      <c r="M256" s="1"/>
      <c r="N256" s="1"/>
      <c r="O256" s="1"/>
      <c r="P256" s="1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</row>
    <row r="257" spans="1:102" x14ac:dyDescent="0.25">
      <c r="A257" s="1"/>
      <c r="B257" s="1"/>
      <c r="C257" s="1"/>
      <c r="D257" s="1"/>
      <c r="E257" s="1"/>
      <c r="F257" s="45"/>
      <c r="G257" s="1"/>
      <c r="H257" s="1"/>
      <c r="I257" s="1"/>
      <c r="J257" s="1"/>
      <c r="K257" s="1"/>
      <c r="L257" s="1"/>
      <c r="M257" s="1"/>
      <c r="N257" s="1"/>
      <c r="O257" s="1"/>
      <c r="P257" s="1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</row>
    <row r="258" spans="1:102" x14ac:dyDescent="0.25">
      <c r="A258" s="1"/>
      <c r="B258" s="1"/>
      <c r="C258" s="1"/>
      <c r="D258" s="1"/>
      <c r="E258" s="1"/>
      <c r="F258" s="45"/>
      <c r="G258" s="1"/>
      <c r="H258" s="1"/>
      <c r="I258" s="1"/>
      <c r="J258" s="1"/>
      <c r="K258" s="1"/>
      <c r="L258" s="1"/>
      <c r="M258" s="1"/>
      <c r="N258" s="1"/>
      <c r="O258" s="1"/>
      <c r="P258" s="1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</row>
    <row r="259" spans="1:102" x14ac:dyDescent="0.25">
      <c r="A259" s="1"/>
      <c r="B259" s="1"/>
      <c r="C259" s="1"/>
      <c r="D259" s="1"/>
      <c r="E259" s="1"/>
      <c r="F259" s="45"/>
      <c r="G259" s="1"/>
      <c r="H259" s="1"/>
      <c r="I259" s="1"/>
      <c r="J259" s="1"/>
      <c r="K259" s="1"/>
      <c r="L259" s="1"/>
      <c r="M259" s="1"/>
      <c r="N259" s="1"/>
      <c r="O259" s="1"/>
      <c r="P259" s="1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</row>
    <row r="260" spans="1:102" x14ac:dyDescent="0.25">
      <c r="A260" s="1"/>
      <c r="B260" s="1"/>
      <c r="C260" s="1"/>
      <c r="D260" s="1"/>
      <c r="E260" s="1"/>
      <c r="F260" s="45"/>
      <c r="G260" s="1"/>
      <c r="H260" s="1"/>
      <c r="I260" s="1"/>
      <c r="J260" s="1"/>
      <c r="K260" s="1"/>
      <c r="L260" s="1"/>
      <c r="M260" s="1"/>
      <c r="N260" s="1"/>
      <c r="O260" s="1"/>
      <c r="P260" s="1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</row>
    <row r="261" spans="1:102" x14ac:dyDescent="0.25">
      <c r="A261" s="1"/>
      <c r="B261" s="1"/>
      <c r="C261" s="1"/>
      <c r="D261" s="1"/>
      <c r="E261" s="1"/>
      <c r="F261" s="45"/>
      <c r="G261" s="1"/>
      <c r="H261" s="1"/>
      <c r="I261" s="1"/>
      <c r="J261" s="1"/>
      <c r="K261" s="1"/>
      <c r="L261" s="1"/>
      <c r="M261" s="1"/>
      <c r="N261" s="1"/>
      <c r="O261" s="1"/>
      <c r="P261" s="1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</row>
    <row r="262" spans="1:102" x14ac:dyDescent="0.25">
      <c r="A262" s="1"/>
      <c r="B262" s="1"/>
      <c r="C262" s="1"/>
      <c r="D262" s="1"/>
      <c r="E262" s="1"/>
      <c r="F262" s="45"/>
      <c r="G262" s="1"/>
      <c r="H262" s="1"/>
      <c r="I262" s="1"/>
      <c r="J262" s="1"/>
      <c r="K262" s="1"/>
      <c r="L262" s="1"/>
      <c r="M262" s="1"/>
      <c r="N262" s="1"/>
      <c r="O262" s="1"/>
      <c r="P262" s="1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</row>
    <row r="263" spans="1:102" x14ac:dyDescent="0.25">
      <c r="A263" s="1"/>
      <c r="B263" s="1"/>
      <c r="C263" s="1"/>
      <c r="D263" s="1"/>
      <c r="E263" s="1"/>
      <c r="F263" s="45"/>
      <c r="G263" s="1"/>
      <c r="H263" s="1"/>
      <c r="I263" s="1"/>
      <c r="J263" s="1"/>
      <c r="K263" s="1"/>
      <c r="L263" s="1"/>
      <c r="M263" s="1"/>
      <c r="N263" s="1"/>
      <c r="O263" s="1"/>
      <c r="P263" s="1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</row>
    <row r="264" spans="1:102" x14ac:dyDescent="0.25">
      <c r="A264" s="1"/>
      <c r="B264" s="1"/>
      <c r="C264" s="1"/>
      <c r="D264" s="1"/>
      <c r="E264" s="1"/>
      <c r="F264" s="45"/>
      <c r="G264" s="1"/>
      <c r="H264" s="1"/>
      <c r="I264" s="1"/>
      <c r="J264" s="1"/>
      <c r="K264" s="1"/>
      <c r="L264" s="1"/>
      <c r="M264" s="1"/>
      <c r="N264" s="1"/>
      <c r="O264" s="1"/>
      <c r="P264" s="1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</row>
    <row r="265" spans="1:102" x14ac:dyDescent="0.25">
      <c r="A265" s="1"/>
      <c r="B265" s="1"/>
      <c r="C265" s="1"/>
      <c r="D265" s="1"/>
      <c r="E265" s="1"/>
      <c r="F265" s="45"/>
      <c r="G265" s="1"/>
      <c r="H265" s="1"/>
      <c r="I265" s="1"/>
      <c r="J265" s="1"/>
      <c r="K265" s="1"/>
      <c r="L265" s="1"/>
      <c r="M265" s="1"/>
      <c r="N265" s="1"/>
      <c r="O265" s="1"/>
      <c r="P265" s="1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</row>
    <row r="266" spans="1:102" x14ac:dyDescent="0.25">
      <c r="A266" s="1"/>
      <c r="B266" s="1"/>
      <c r="C266" s="1"/>
      <c r="D266" s="1"/>
      <c r="E266" s="1"/>
      <c r="F266" s="45"/>
      <c r="G266" s="1"/>
      <c r="H266" s="1"/>
      <c r="I266" s="1"/>
      <c r="J266" s="1"/>
      <c r="K266" s="1"/>
      <c r="L266" s="1"/>
      <c r="M266" s="1"/>
      <c r="N266" s="1"/>
      <c r="O266" s="1"/>
      <c r="P266" s="1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</row>
    <row r="267" spans="1:102" x14ac:dyDescent="0.25">
      <c r="A267" s="1"/>
      <c r="B267" s="1"/>
      <c r="C267" s="1"/>
      <c r="D267" s="1"/>
      <c r="E267" s="1"/>
      <c r="F267" s="45"/>
      <c r="G267" s="1"/>
      <c r="H267" s="1"/>
      <c r="I267" s="1"/>
      <c r="J267" s="1"/>
      <c r="K267" s="1"/>
      <c r="L267" s="1"/>
      <c r="M267" s="1"/>
      <c r="N267" s="1"/>
      <c r="O267" s="1"/>
      <c r="P267" s="1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</row>
    <row r="268" spans="1:102" x14ac:dyDescent="0.25">
      <c r="A268" s="1"/>
      <c r="B268" s="1"/>
      <c r="C268" s="1"/>
      <c r="D268" s="1"/>
      <c r="E268" s="1"/>
      <c r="F268" s="45"/>
      <c r="G268" s="1"/>
      <c r="H268" s="1"/>
      <c r="I268" s="1"/>
      <c r="J268" s="1"/>
      <c r="K268" s="1"/>
      <c r="L268" s="1"/>
      <c r="M268" s="1"/>
      <c r="N268" s="1"/>
      <c r="O268" s="1"/>
      <c r="P268" s="1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</row>
    <row r="269" spans="1:102" x14ac:dyDescent="0.25">
      <c r="A269" s="1"/>
      <c r="B269" s="1"/>
      <c r="C269" s="1"/>
      <c r="D269" s="1"/>
      <c r="E269" s="1"/>
      <c r="F269" s="45"/>
      <c r="G269" s="1"/>
      <c r="H269" s="1"/>
      <c r="I269" s="1"/>
      <c r="J269" s="1"/>
      <c r="K269" s="1"/>
      <c r="L269" s="1"/>
      <c r="M269" s="1"/>
      <c r="N269" s="1"/>
      <c r="O269" s="1"/>
      <c r="P269" s="1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</row>
    <row r="270" spans="1:102" x14ac:dyDescent="0.25">
      <c r="A270" s="1"/>
      <c r="B270" s="1"/>
      <c r="C270" s="1"/>
      <c r="D270" s="1"/>
      <c r="E270" s="1"/>
      <c r="F270" s="45"/>
      <c r="G270" s="1"/>
      <c r="H270" s="1"/>
      <c r="I270" s="1"/>
      <c r="J270" s="1"/>
      <c r="K270" s="1"/>
      <c r="L270" s="1"/>
      <c r="M270" s="1"/>
      <c r="N270" s="1"/>
      <c r="O270" s="1"/>
      <c r="P270" s="1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</row>
    <row r="271" spans="1:102" x14ac:dyDescent="0.25">
      <c r="A271" s="1"/>
      <c r="B271" s="1"/>
      <c r="C271" s="1"/>
      <c r="D271" s="1"/>
      <c r="E271" s="1"/>
      <c r="F271" s="45"/>
      <c r="G271" s="1"/>
      <c r="H271" s="1"/>
      <c r="I271" s="1"/>
      <c r="J271" s="1"/>
      <c r="K271" s="1"/>
      <c r="L271" s="1"/>
      <c r="M271" s="1"/>
      <c r="N271" s="1"/>
      <c r="O271" s="1"/>
      <c r="P271" s="1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</row>
    <row r="272" spans="1:102" x14ac:dyDescent="0.25">
      <c r="A272" s="1"/>
      <c r="B272" s="1"/>
      <c r="C272" s="1"/>
      <c r="D272" s="1"/>
      <c r="E272" s="1"/>
      <c r="F272" s="45"/>
      <c r="G272" s="1"/>
      <c r="H272" s="1"/>
      <c r="I272" s="1"/>
      <c r="J272" s="1"/>
      <c r="K272" s="1"/>
      <c r="L272" s="1"/>
      <c r="M272" s="1"/>
      <c r="N272" s="1"/>
      <c r="O272" s="1"/>
      <c r="P272" s="1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</row>
    <row r="273" spans="1:102" x14ac:dyDescent="0.25">
      <c r="A273" s="1"/>
      <c r="B273" s="1"/>
      <c r="C273" s="1"/>
      <c r="D273" s="1"/>
      <c r="E273" s="1"/>
      <c r="F273" s="45"/>
      <c r="G273" s="1"/>
      <c r="H273" s="1"/>
      <c r="I273" s="1"/>
      <c r="J273" s="1"/>
      <c r="K273" s="1"/>
      <c r="L273" s="1"/>
      <c r="M273" s="1"/>
      <c r="N273" s="1"/>
      <c r="O273" s="1"/>
      <c r="P273" s="1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</row>
    <row r="274" spans="1:102" x14ac:dyDescent="0.25">
      <c r="A274" s="1"/>
      <c r="B274" s="1"/>
      <c r="C274" s="1"/>
      <c r="D274" s="1"/>
      <c r="E274" s="1"/>
      <c r="F274" s="45"/>
      <c r="G274" s="1"/>
      <c r="H274" s="1"/>
      <c r="I274" s="1"/>
      <c r="J274" s="1"/>
      <c r="K274" s="1"/>
      <c r="L274" s="1"/>
      <c r="M274" s="1"/>
      <c r="N274" s="1"/>
      <c r="O274" s="1"/>
      <c r="P274" s="1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</row>
    <row r="275" spans="1:102" x14ac:dyDescent="0.25">
      <c r="A275" s="1"/>
      <c r="B275" s="1"/>
      <c r="C275" s="1"/>
      <c r="D275" s="1"/>
      <c r="E275" s="1"/>
      <c r="F275" s="45"/>
      <c r="G275" s="1"/>
      <c r="H275" s="1"/>
      <c r="I275" s="1"/>
      <c r="J275" s="1"/>
      <c r="K275" s="1"/>
      <c r="L275" s="1"/>
      <c r="M275" s="1"/>
      <c r="N275" s="1"/>
      <c r="O275" s="1"/>
      <c r="P275" s="1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</row>
    <row r="276" spans="1:102" x14ac:dyDescent="0.25">
      <c r="A276" s="1"/>
      <c r="B276" s="1"/>
      <c r="C276" s="1"/>
      <c r="D276" s="1"/>
      <c r="E276" s="1"/>
      <c r="F276" s="45"/>
      <c r="G276" s="1"/>
      <c r="H276" s="1"/>
      <c r="I276" s="1"/>
      <c r="J276" s="1"/>
      <c r="K276" s="1"/>
      <c r="L276" s="1"/>
      <c r="M276" s="1"/>
      <c r="N276" s="1"/>
      <c r="O276" s="1"/>
      <c r="P276" s="1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</row>
    <row r="277" spans="1:102" x14ac:dyDescent="0.25">
      <c r="A277" s="1"/>
      <c r="B277" s="1"/>
      <c r="C277" s="1"/>
      <c r="D277" s="1"/>
      <c r="E277" s="1"/>
      <c r="F277" s="45"/>
      <c r="G277" s="1"/>
      <c r="H277" s="1"/>
      <c r="I277" s="1"/>
      <c r="J277" s="1"/>
      <c r="K277" s="1"/>
      <c r="L277" s="1"/>
      <c r="M277" s="1"/>
      <c r="N277" s="1"/>
      <c r="O277" s="1"/>
      <c r="P277" s="1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</row>
    <row r="278" spans="1:102" x14ac:dyDescent="0.25">
      <c r="A278" s="1"/>
      <c r="B278" s="1"/>
      <c r="C278" s="1"/>
      <c r="D278" s="1"/>
      <c r="E278" s="1"/>
      <c r="F278" s="45"/>
      <c r="G278" s="1"/>
      <c r="H278" s="1"/>
      <c r="I278" s="1"/>
      <c r="J278" s="1"/>
      <c r="K278" s="1"/>
      <c r="L278" s="1"/>
      <c r="M278" s="1"/>
      <c r="N278" s="1"/>
      <c r="O278" s="1"/>
      <c r="P278" s="1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</row>
    <row r="279" spans="1:102" x14ac:dyDescent="0.25">
      <c r="A279" s="1"/>
      <c r="B279" s="1"/>
      <c r="C279" s="1"/>
      <c r="D279" s="1"/>
      <c r="E279" s="1"/>
      <c r="F279" s="45"/>
      <c r="G279" s="1"/>
      <c r="H279" s="1"/>
      <c r="I279" s="1"/>
      <c r="J279" s="1"/>
      <c r="K279" s="1"/>
      <c r="L279" s="1"/>
      <c r="M279" s="1"/>
      <c r="N279" s="1"/>
      <c r="O279" s="1"/>
      <c r="P279" s="1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</row>
    <row r="280" spans="1:102" x14ac:dyDescent="0.25">
      <c r="A280" s="1"/>
      <c r="B280" s="1"/>
      <c r="C280" s="1"/>
      <c r="D280" s="1"/>
      <c r="E280" s="1"/>
      <c r="F280" s="45"/>
      <c r="G280" s="1"/>
      <c r="H280" s="1"/>
      <c r="I280" s="1"/>
      <c r="J280" s="1"/>
      <c r="K280" s="1"/>
      <c r="L280" s="1"/>
      <c r="M280" s="1"/>
      <c r="N280" s="1"/>
      <c r="O280" s="1"/>
      <c r="P280" s="1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</row>
    <row r="281" spans="1:102" x14ac:dyDescent="0.25">
      <c r="A281" s="1"/>
      <c r="B281" s="1"/>
      <c r="C281" s="1"/>
      <c r="D281" s="1"/>
      <c r="E281" s="1"/>
      <c r="F281" s="45"/>
      <c r="G281" s="1"/>
      <c r="H281" s="1"/>
      <c r="I281" s="1"/>
      <c r="J281" s="1"/>
      <c r="K281" s="1"/>
      <c r="L281" s="1"/>
      <c r="M281" s="1"/>
      <c r="N281" s="1"/>
      <c r="O281" s="1"/>
      <c r="P281" s="1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</row>
    <row r="282" spans="1:102" x14ac:dyDescent="0.25">
      <c r="A282" s="1"/>
      <c r="B282" s="1"/>
      <c r="C282" s="1"/>
      <c r="D282" s="1"/>
      <c r="E282" s="1"/>
      <c r="F282" s="45"/>
      <c r="G282" s="1"/>
      <c r="H282" s="1"/>
      <c r="I282" s="1"/>
      <c r="J282" s="1"/>
      <c r="K282" s="1"/>
      <c r="L282" s="1"/>
      <c r="M282" s="1"/>
      <c r="N282" s="1"/>
      <c r="O282" s="1"/>
      <c r="P282" s="1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</row>
    <row r="283" spans="1:102" x14ac:dyDescent="0.25">
      <c r="A283" s="1"/>
      <c r="B283" s="1"/>
      <c r="C283" s="1"/>
      <c r="D283" s="1"/>
      <c r="E283" s="1"/>
      <c r="F283" s="45"/>
      <c r="G283" s="1"/>
      <c r="H283" s="1"/>
      <c r="I283" s="1"/>
      <c r="J283" s="1"/>
      <c r="K283" s="1"/>
      <c r="L283" s="1"/>
      <c r="M283" s="1"/>
      <c r="N283" s="1"/>
      <c r="O283" s="1"/>
      <c r="P283" s="1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</row>
    <row r="284" spans="1:102" x14ac:dyDescent="0.25">
      <c r="A284" s="1"/>
      <c r="B284" s="1"/>
      <c r="C284" s="1"/>
      <c r="D284" s="1"/>
      <c r="E284" s="1"/>
      <c r="F284" s="45"/>
      <c r="G284" s="1"/>
      <c r="H284" s="1"/>
      <c r="I284" s="1"/>
      <c r="J284" s="1"/>
      <c r="K284" s="1"/>
      <c r="L284" s="1"/>
      <c r="M284" s="1"/>
      <c r="N284" s="1"/>
      <c r="O284" s="1"/>
      <c r="P284" s="1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</row>
    <row r="285" spans="1:102" x14ac:dyDescent="0.25">
      <c r="A285" s="1"/>
      <c r="B285" s="1"/>
      <c r="C285" s="1"/>
      <c r="D285" s="1"/>
      <c r="E285" s="1"/>
      <c r="F285" s="45"/>
      <c r="G285" s="1"/>
      <c r="H285" s="1"/>
      <c r="I285" s="1"/>
      <c r="J285" s="1"/>
      <c r="K285" s="1"/>
      <c r="L285" s="1"/>
      <c r="M285" s="1"/>
      <c r="N285" s="1"/>
      <c r="O285" s="1"/>
      <c r="P285" s="1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</row>
    <row r="286" spans="1:102" x14ac:dyDescent="0.25">
      <c r="A286" s="1"/>
      <c r="B286" s="1"/>
      <c r="C286" s="1"/>
      <c r="D286" s="1"/>
      <c r="E286" s="1"/>
      <c r="F286" s="45"/>
      <c r="G286" s="1"/>
      <c r="H286" s="1"/>
      <c r="I286" s="1"/>
      <c r="J286" s="1"/>
      <c r="K286" s="1"/>
      <c r="L286" s="1"/>
      <c r="M286" s="1"/>
      <c r="N286" s="1"/>
      <c r="O286" s="1"/>
      <c r="P286" s="1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</row>
    <row r="287" spans="1:102" x14ac:dyDescent="0.25">
      <c r="A287" s="1"/>
      <c r="B287" s="1"/>
      <c r="C287" s="1"/>
      <c r="D287" s="1"/>
      <c r="E287" s="1"/>
      <c r="F287" s="45"/>
      <c r="G287" s="1"/>
      <c r="H287" s="1"/>
      <c r="I287" s="1"/>
      <c r="J287" s="1"/>
      <c r="K287" s="1"/>
      <c r="L287" s="1"/>
      <c r="M287" s="1"/>
      <c r="N287" s="1"/>
      <c r="O287" s="1"/>
      <c r="P287" s="1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</row>
    <row r="288" spans="1:102" x14ac:dyDescent="0.25">
      <c r="A288" s="1"/>
      <c r="B288" s="1"/>
      <c r="C288" s="1"/>
      <c r="D288" s="1"/>
      <c r="E288" s="1"/>
      <c r="F288" s="45"/>
      <c r="G288" s="1"/>
      <c r="H288" s="1"/>
      <c r="I288" s="1"/>
      <c r="J288" s="1"/>
      <c r="K288" s="1"/>
      <c r="L288" s="1"/>
      <c r="M288" s="1"/>
      <c r="N288" s="1"/>
      <c r="O288" s="1"/>
      <c r="P288" s="1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</row>
    <row r="289" spans="1:102" x14ac:dyDescent="0.25">
      <c r="A289" s="1"/>
      <c r="B289" s="1"/>
      <c r="C289" s="1"/>
      <c r="D289" s="1"/>
      <c r="E289" s="1"/>
      <c r="F289" s="45"/>
      <c r="G289" s="1"/>
      <c r="H289" s="1"/>
      <c r="I289" s="1"/>
      <c r="J289" s="1"/>
      <c r="K289" s="1"/>
      <c r="L289" s="1"/>
      <c r="M289" s="1"/>
      <c r="N289" s="1"/>
      <c r="O289" s="1"/>
      <c r="P289" s="1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</row>
    <row r="290" spans="1:102" x14ac:dyDescent="0.25">
      <c r="A290" s="1"/>
      <c r="B290" s="1"/>
      <c r="C290" s="1"/>
      <c r="D290" s="1"/>
      <c r="E290" s="1"/>
      <c r="F290" s="45"/>
      <c r="G290" s="1"/>
      <c r="H290" s="1"/>
      <c r="I290" s="1"/>
      <c r="J290" s="1"/>
      <c r="K290" s="1"/>
      <c r="L290" s="1"/>
      <c r="M290" s="1"/>
      <c r="N290" s="1"/>
      <c r="O290" s="1"/>
      <c r="P290" s="1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</row>
    <row r="291" spans="1:102" x14ac:dyDescent="0.25">
      <c r="A291" s="1"/>
      <c r="B291" s="1"/>
      <c r="C291" s="1"/>
      <c r="D291" s="1"/>
      <c r="E291" s="1"/>
      <c r="F291" s="45"/>
      <c r="G291" s="1"/>
      <c r="H291" s="1"/>
      <c r="I291" s="1"/>
      <c r="J291" s="1"/>
      <c r="K291" s="1"/>
      <c r="L291" s="1"/>
      <c r="M291" s="1"/>
      <c r="N291" s="1"/>
      <c r="O291" s="1"/>
      <c r="P291" s="1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</row>
    <row r="292" spans="1:102" x14ac:dyDescent="0.25">
      <c r="A292" s="1"/>
      <c r="B292" s="1"/>
      <c r="C292" s="1"/>
      <c r="D292" s="1"/>
      <c r="E292" s="1"/>
      <c r="F292" s="45"/>
      <c r="G292" s="1"/>
      <c r="H292" s="1"/>
      <c r="I292" s="1"/>
      <c r="J292" s="1"/>
      <c r="K292" s="1"/>
      <c r="L292" s="1"/>
      <c r="M292" s="1"/>
      <c r="N292" s="1"/>
      <c r="O292" s="1"/>
      <c r="P292" s="1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</row>
    <row r="293" spans="1:102" x14ac:dyDescent="0.25">
      <c r="A293" s="1"/>
      <c r="B293" s="1"/>
      <c r="C293" s="1"/>
      <c r="D293" s="1"/>
      <c r="E293" s="1"/>
      <c r="F293" s="45"/>
      <c r="G293" s="1"/>
      <c r="H293" s="1"/>
      <c r="I293" s="1"/>
      <c r="J293" s="1"/>
      <c r="K293" s="1"/>
      <c r="L293" s="1"/>
      <c r="M293" s="1"/>
      <c r="N293" s="1"/>
      <c r="O293" s="1"/>
      <c r="P293" s="1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</row>
    <row r="294" spans="1:102" x14ac:dyDescent="0.25">
      <c r="A294" s="1"/>
      <c r="B294" s="1"/>
      <c r="C294" s="1"/>
      <c r="D294" s="1"/>
      <c r="E294" s="1"/>
      <c r="F294" s="45"/>
      <c r="G294" s="1"/>
      <c r="H294" s="1"/>
      <c r="I294" s="1"/>
      <c r="J294" s="1"/>
      <c r="K294" s="1"/>
      <c r="L294" s="1"/>
      <c r="M294" s="1"/>
      <c r="N294" s="1"/>
      <c r="O294" s="1"/>
      <c r="P294" s="1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</row>
    <row r="295" spans="1:102" x14ac:dyDescent="0.25">
      <c r="A295" s="1"/>
      <c r="B295" s="1"/>
      <c r="C295" s="1"/>
      <c r="D295" s="1"/>
      <c r="E295" s="1"/>
      <c r="F295" s="45"/>
      <c r="G295" s="1"/>
      <c r="H295" s="1"/>
      <c r="I295" s="1"/>
      <c r="J295" s="1"/>
      <c r="K295" s="1"/>
      <c r="L295" s="1"/>
      <c r="M295" s="1"/>
      <c r="N295" s="1"/>
      <c r="O295" s="1"/>
      <c r="P295" s="1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</row>
    <row r="296" spans="1:102" x14ac:dyDescent="0.25">
      <c r="A296" s="1"/>
      <c r="B296" s="1"/>
      <c r="C296" s="1"/>
      <c r="D296" s="1"/>
      <c r="E296" s="1"/>
      <c r="F296" s="45"/>
      <c r="G296" s="1"/>
      <c r="H296" s="1"/>
      <c r="I296" s="1"/>
      <c r="J296" s="1"/>
      <c r="K296" s="1"/>
      <c r="L296" s="1"/>
      <c r="M296" s="1"/>
      <c r="N296" s="1"/>
      <c r="O296" s="1"/>
      <c r="P296" s="1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</row>
    <row r="297" spans="1:102" x14ac:dyDescent="0.25">
      <c r="A297" s="1"/>
      <c r="B297" s="1"/>
      <c r="C297" s="1"/>
      <c r="D297" s="1"/>
      <c r="E297" s="1"/>
      <c r="F297" s="45"/>
      <c r="G297" s="1"/>
      <c r="H297" s="1"/>
      <c r="I297" s="1"/>
      <c r="J297" s="1"/>
      <c r="K297" s="1"/>
      <c r="L297" s="1"/>
      <c r="M297" s="1"/>
      <c r="N297" s="1"/>
      <c r="O297" s="1"/>
      <c r="P297" s="1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</row>
    <row r="298" spans="1:102" x14ac:dyDescent="0.25">
      <c r="A298" s="1"/>
      <c r="B298" s="1"/>
      <c r="C298" s="1"/>
      <c r="D298" s="1"/>
      <c r="E298" s="1"/>
      <c r="F298" s="45"/>
      <c r="G298" s="1"/>
      <c r="H298" s="1"/>
      <c r="I298" s="1"/>
      <c r="J298" s="1"/>
      <c r="K298" s="1"/>
      <c r="L298" s="1"/>
      <c r="M298" s="1"/>
      <c r="N298" s="1"/>
      <c r="O298" s="1"/>
      <c r="P298" s="1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</row>
    <row r="299" spans="1:102" x14ac:dyDescent="0.25">
      <c r="A299" s="1"/>
      <c r="B299" s="1"/>
      <c r="C299" s="1"/>
      <c r="D299" s="1"/>
      <c r="E299" s="1"/>
      <c r="F299" s="45"/>
      <c r="G299" s="1"/>
      <c r="H299" s="1"/>
      <c r="I299" s="1"/>
      <c r="J299" s="1"/>
      <c r="K299" s="1"/>
      <c r="L299" s="1"/>
      <c r="M299" s="1"/>
      <c r="N299" s="1"/>
      <c r="O299" s="1"/>
      <c r="P299" s="1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</row>
    <row r="300" spans="1:102" x14ac:dyDescent="0.25">
      <c r="A300" s="1"/>
      <c r="B300" s="1"/>
      <c r="C300" s="1"/>
      <c r="D300" s="1"/>
      <c r="E300" s="1"/>
      <c r="F300" s="45"/>
      <c r="G300" s="1"/>
      <c r="H300" s="1"/>
      <c r="I300" s="1"/>
      <c r="J300" s="1"/>
      <c r="K300" s="1"/>
      <c r="L300" s="1"/>
      <c r="M300" s="1"/>
      <c r="N300" s="1"/>
      <c r="O300" s="1"/>
      <c r="P300" s="1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</row>
    <row r="301" spans="1:102" x14ac:dyDescent="0.25">
      <c r="A301" s="1"/>
      <c r="B301" s="1"/>
      <c r="C301" s="1"/>
      <c r="D301" s="1"/>
      <c r="E301" s="1"/>
      <c r="F301" s="45"/>
      <c r="G301" s="1"/>
      <c r="H301" s="1"/>
      <c r="I301" s="1"/>
      <c r="J301" s="1"/>
      <c r="K301" s="1"/>
      <c r="L301" s="1"/>
      <c r="M301" s="1"/>
      <c r="N301" s="1"/>
      <c r="O301" s="1"/>
      <c r="P301" s="1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</row>
    <row r="302" spans="1:102" x14ac:dyDescent="0.25">
      <c r="A302" s="1"/>
      <c r="B302" s="1"/>
      <c r="C302" s="1"/>
      <c r="D302" s="1"/>
      <c r="E302" s="1"/>
      <c r="F302" s="45"/>
      <c r="G302" s="1"/>
      <c r="H302" s="1"/>
      <c r="I302" s="1"/>
      <c r="J302" s="1"/>
      <c r="K302" s="1"/>
      <c r="L302" s="1"/>
      <c r="M302" s="1"/>
      <c r="N302" s="1"/>
      <c r="O302" s="1"/>
      <c r="P302" s="1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</row>
    <row r="303" spans="1:102" x14ac:dyDescent="0.25">
      <c r="A303" s="1"/>
      <c r="B303" s="1"/>
      <c r="C303" s="1"/>
      <c r="D303" s="1"/>
      <c r="E303" s="1"/>
      <c r="F303" s="45"/>
      <c r="G303" s="1"/>
      <c r="H303" s="1"/>
      <c r="I303" s="1"/>
      <c r="J303" s="1"/>
      <c r="K303" s="1"/>
      <c r="L303" s="1"/>
      <c r="M303" s="1"/>
      <c r="N303" s="1"/>
      <c r="O303" s="1"/>
      <c r="P303" s="1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</row>
    <row r="304" spans="1:102" x14ac:dyDescent="0.25">
      <c r="A304" s="1"/>
      <c r="B304" s="1"/>
      <c r="C304" s="1"/>
      <c r="D304" s="1"/>
      <c r="E304" s="1"/>
      <c r="F304" s="45"/>
      <c r="G304" s="1"/>
      <c r="H304" s="1"/>
      <c r="I304" s="1"/>
      <c r="J304" s="1"/>
      <c r="K304" s="1"/>
      <c r="L304" s="1"/>
      <c r="M304" s="1"/>
      <c r="N304" s="1"/>
      <c r="O304" s="1"/>
      <c r="P304" s="1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</row>
    <row r="305" spans="1:102" x14ac:dyDescent="0.25">
      <c r="A305" s="1"/>
      <c r="B305" s="1"/>
      <c r="C305" s="1"/>
      <c r="D305" s="1"/>
      <c r="E305" s="1"/>
      <c r="F305" s="45"/>
      <c r="G305" s="1"/>
      <c r="H305" s="1"/>
      <c r="I305" s="1"/>
      <c r="J305" s="1"/>
      <c r="K305" s="1"/>
      <c r="L305" s="1"/>
      <c r="M305" s="1"/>
      <c r="N305" s="1"/>
      <c r="O305" s="1"/>
      <c r="P305" s="1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</row>
    <row r="306" spans="1:102" x14ac:dyDescent="0.25">
      <c r="A306" s="1"/>
      <c r="B306" s="1"/>
      <c r="C306" s="1"/>
      <c r="D306" s="1"/>
      <c r="E306" s="1"/>
      <c r="F306" s="45"/>
      <c r="G306" s="1"/>
      <c r="H306" s="1"/>
      <c r="I306" s="1"/>
      <c r="J306" s="1"/>
      <c r="K306" s="1"/>
      <c r="L306" s="1"/>
      <c r="M306" s="1"/>
      <c r="N306" s="1"/>
      <c r="O306" s="1"/>
      <c r="P306" s="1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</row>
    <row r="307" spans="1:102" x14ac:dyDescent="0.25">
      <c r="A307" s="1"/>
      <c r="B307" s="1"/>
      <c r="C307" s="1"/>
      <c r="D307" s="1"/>
      <c r="E307" s="1"/>
      <c r="F307" s="45"/>
      <c r="G307" s="1"/>
      <c r="H307" s="1"/>
      <c r="I307" s="1"/>
      <c r="J307" s="1"/>
      <c r="K307" s="1"/>
      <c r="L307" s="1"/>
      <c r="M307" s="1"/>
      <c r="N307" s="1"/>
      <c r="O307" s="1"/>
      <c r="P307" s="1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</row>
    <row r="308" spans="1:102" x14ac:dyDescent="0.25">
      <c r="A308" s="1"/>
      <c r="B308" s="1"/>
      <c r="C308" s="1"/>
      <c r="D308" s="1"/>
      <c r="E308" s="1"/>
      <c r="F308" s="45"/>
      <c r="G308" s="1"/>
      <c r="H308" s="1"/>
      <c r="I308" s="1"/>
      <c r="J308" s="1"/>
      <c r="K308" s="1"/>
      <c r="L308" s="1"/>
      <c r="M308" s="1"/>
      <c r="N308" s="1"/>
      <c r="O308" s="1"/>
      <c r="P308" s="1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</row>
    <row r="309" spans="1:102" x14ac:dyDescent="0.25">
      <c r="A309" s="1"/>
      <c r="B309" s="1"/>
      <c r="C309" s="1"/>
      <c r="D309" s="1"/>
      <c r="E309" s="1"/>
      <c r="F309" s="45"/>
      <c r="G309" s="1"/>
      <c r="H309" s="1"/>
      <c r="I309" s="1"/>
      <c r="J309" s="1"/>
      <c r="K309" s="1"/>
      <c r="L309" s="1"/>
      <c r="M309" s="1"/>
      <c r="N309" s="1"/>
      <c r="O309" s="1"/>
      <c r="P309" s="1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</row>
    <row r="310" spans="1:102" x14ac:dyDescent="0.25">
      <c r="A310" s="1"/>
      <c r="B310" s="1"/>
      <c r="C310" s="1"/>
      <c r="D310" s="1"/>
      <c r="E310" s="1"/>
      <c r="F310" s="45"/>
      <c r="G310" s="1"/>
      <c r="H310" s="1"/>
      <c r="I310" s="1"/>
      <c r="J310" s="1"/>
      <c r="K310" s="1"/>
      <c r="L310" s="1"/>
      <c r="M310" s="1"/>
      <c r="N310" s="1"/>
      <c r="O310" s="1"/>
      <c r="P310" s="1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</row>
    <row r="311" spans="1:102" x14ac:dyDescent="0.25">
      <c r="A311" s="1"/>
      <c r="B311" s="1"/>
      <c r="C311" s="1"/>
      <c r="D311" s="1"/>
      <c r="E311" s="1"/>
      <c r="F311" s="45"/>
      <c r="G311" s="1"/>
      <c r="H311" s="1"/>
      <c r="I311" s="1"/>
      <c r="J311" s="1"/>
      <c r="K311" s="1"/>
      <c r="L311" s="1"/>
      <c r="M311" s="1"/>
      <c r="N311" s="1"/>
      <c r="O311" s="1"/>
      <c r="P311" s="1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</row>
    <row r="312" spans="1:102" x14ac:dyDescent="0.25">
      <c r="A312" s="1"/>
      <c r="B312" s="1"/>
      <c r="C312" s="1"/>
      <c r="D312" s="1"/>
      <c r="E312" s="1"/>
      <c r="F312" s="45"/>
      <c r="G312" s="1"/>
      <c r="H312" s="1"/>
      <c r="I312" s="1"/>
      <c r="J312" s="1"/>
      <c r="K312" s="1"/>
      <c r="L312" s="1"/>
      <c r="M312" s="1"/>
      <c r="N312" s="1"/>
      <c r="O312" s="1"/>
      <c r="P312" s="1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</row>
    <row r="313" spans="1:102" x14ac:dyDescent="0.25">
      <c r="A313" s="1"/>
      <c r="B313" s="1"/>
      <c r="C313" s="1"/>
      <c r="D313" s="1"/>
      <c r="E313" s="1"/>
      <c r="F313" s="45"/>
      <c r="G313" s="1"/>
      <c r="H313" s="1"/>
      <c r="I313" s="1"/>
      <c r="J313" s="1"/>
      <c r="K313" s="1"/>
      <c r="L313" s="1"/>
      <c r="M313" s="1"/>
      <c r="N313" s="1"/>
      <c r="O313" s="1"/>
      <c r="P313" s="1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</row>
    <row r="314" spans="1:102" x14ac:dyDescent="0.25">
      <c r="A314" s="1"/>
      <c r="B314" s="1"/>
      <c r="C314" s="1"/>
      <c r="D314" s="1"/>
      <c r="E314" s="1"/>
      <c r="F314" s="45"/>
      <c r="G314" s="1"/>
      <c r="H314" s="1"/>
      <c r="I314" s="1"/>
      <c r="J314" s="1"/>
      <c r="K314" s="1"/>
      <c r="L314" s="1"/>
      <c r="M314" s="1"/>
      <c r="N314" s="1"/>
      <c r="O314" s="1"/>
      <c r="P314" s="1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</row>
    <row r="315" spans="1:102" x14ac:dyDescent="0.25">
      <c r="A315" s="1"/>
      <c r="B315" s="1"/>
      <c r="C315" s="1"/>
      <c r="D315" s="1"/>
      <c r="E315" s="1"/>
      <c r="F315" s="45"/>
      <c r="G315" s="1"/>
      <c r="H315" s="1"/>
      <c r="I315" s="1"/>
      <c r="J315" s="1"/>
      <c r="K315" s="1"/>
      <c r="L315" s="1"/>
      <c r="M315" s="1"/>
      <c r="N315" s="1"/>
      <c r="O315" s="1"/>
      <c r="P315" s="1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</row>
    <row r="316" spans="1:102" x14ac:dyDescent="0.25">
      <c r="A316" s="1"/>
      <c r="B316" s="1"/>
      <c r="C316" s="1"/>
      <c r="D316" s="1"/>
      <c r="E316" s="1"/>
      <c r="F316" s="45"/>
      <c r="G316" s="1"/>
      <c r="H316" s="1"/>
      <c r="I316" s="1"/>
      <c r="J316" s="1"/>
      <c r="K316" s="1"/>
      <c r="L316" s="1"/>
      <c r="M316" s="1"/>
      <c r="N316" s="1"/>
      <c r="O316" s="1"/>
      <c r="P316" s="1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</row>
    <row r="317" spans="1:102" x14ac:dyDescent="0.25">
      <c r="A317" s="1"/>
      <c r="B317" s="1"/>
      <c r="C317" s="1"/>
      <c r="D317" s="1"/>
      <c r="E317" s="1"/>
      <c r="F317" s="45"/>
      <c r="G317" s="1"/>
      <c r="H317" s="1"/>
      <c r="I317" s="1"/>
      <c r="J317" s="1"/>
      <c r="K317" s="1"/>
      <c r="L317" s="1"/>
      <c r="M317" s="1"/>
      <c r="N317" s="1"/>
      <c r="O317" s="1"/>
      <c r="P317" s="1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</row>
    <row r="318" spans="1:102" x14ac:dyDescent="0.25">
      <c r="A318" s="1"/>
      <c r="B318" s="1"/>
      <c r="C318" s="1"/>
      <c r="D318" s="1"/>
      <c r="E318" s="1"/>
      <c r="F318" s="45"/>
      <c r="G318" s="1"/>
      <c r="H318" s="1"/>
      <c r="I318" s="1"/>
      <c r="J318" s="1"/>
      <c r="K318" s="1"/>
      <c r="L318" s="1"/>
      <c r="M318" s="1"/>
      <c r="N318" s="1"/>
      <c r="O318" s="1"/>
      <c r="P318" s="1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</row>
    <row r="319" spans="1:102" x14ac:dyDescent="0.25">
      <c r="A319" s="1"/>
      <c r="B319" s="1"/>
      <c r="C319" s="1"/>
      <c r="D319" s="1"/>
      <c r="E319" s="1"/>
      <c r="F319" s="45"/>
      <c r="G319" s="1"/>
      <c r="H319" s="1"/>
      <c r="I319" s="1"/>
      <c r="J319" s="1"/>
      <c r="K319" s="1"/>
      <c r="L319" s="1"/>
      <c r="M319" s="1"/>
      <c r="N319" s="1"/>
      <c r="O319" s="1"/>
      <c r="P319" s="1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</row>
    <row r="320" spans="1:102" x14ac:dyDescent="0.25">
      <c r="A320" s="1"/>
      <c r="B320" s="1"/>
      <c r="C320" s="1"/>
      <c r="D320" s="1"/>
      <c r="E320" s="1"/>
      <c r="F320" s="45"/>
      <c r="G320" s="1"/>
      <c r="H320" s="1"/>
      <c r="I320" s="1"/>
      <c r="J320" s="1"/>
      <c r="K320" s="1"/>
      <c r="L320" s="1"/>
      <c r="M320" s="1"/>
      <c r="N320" s="1"/>
      <c r="O320" s="1"/>
      <c r="P320" s="1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</row>
    <row r="321" spans="1:102" x14ac:dyDescent="0.25">
      <c r="A321" s="1"/>
      <c r="B321" s="1"/>
      <c r="C321" s="1"/>
      <c r="D321" s="1"/>
      <c r="E321" s="1"/>
      <c r="F321" s="45"/>
      <c r="G321" s="1"/>
      <c r="H321" s="1"/>
      <c r="I321" s="1"/>
      <c r="J321" s="1"/>
      <c r="K321" s="1"/>
      <c r="L321" s="1"/>
      <c r="M321" s="1"/>
      <c r="N321" s="1"/>
      <c r="O321" s="1"/>
      <c r="P321" s="1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</row>
    <row r="322" spans="1:102" x14ac:dyDescent="0.25">
      <c r="A322" s="1"/>
      <c r="B322" s="1"/>
      <c r="C322" s="1"/>
      <c r="D322" s="1"/>
      <c r="E322" s="1"/>
      <c r="F322" s="45"/>
      <c r="G322" s="1"/>
      <c r="H322" s="1"/>
      <c r="I322" s="1"/>
      <c r="J322" s="1"/>
      <c r="K322" s="1"/>
      <c r="L322" s="1"/>
      <c r="M322" s="1"/>
      <c r="N322" s="1"/>
      <c r="O322" s="1"/>
      <c r="P322" s="1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</row>
    <row r="323" spans="1:102" x14ac:dyDescent="0.25">
      <c r="A323" s="1"/>
      <c r="B323" s="1"/>
      <c r="C323" s="1"/>
      <c r="D323" s="1"/>
      <c r="E323" s="1"/>
      <c r="F323" s="45"/>
      <c r="G323" s="1"/>
      <c r="H323" s="1"/>
      <c r="I323" s="1"/>
      <c r="J323" s="1"/>
      <c r="K323" s="1"/>
      <c r="L323" s="1"/>
      <c r="M323" s="1"/>
      <c r="N323" s="1"/>
      <c r="O323" s="1"/>
      <c r="P323" s="1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</row>
    <row r="324" spans="1:102" x14ac:dyDescent="0.25">
      <c r="A324" s="1"/>
      <c r="B324" s="1"/>
      <c r="C324" s="1"/>
      <c r="D324" s="1"/>
      <c r="E324" s="1"/>
      <c r="F324" s="45"/>
      <c r="G324" s="1"/>
      <c r="H324" s="1"/>
      <c r="I324" s="1"/>
      <c r="J324" s="1"/>
      <c r="K324" s="1"/>
      <c r="L324" s="1"/>
      <c r="M324" s="1"/>
      <c r="N324" s="1"/>
      <c r="O324" s="1"/>
      <c r="P324" s="1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</row>
    <row r="325" spans="1:102" x14ac:dyDescent="0.25">
      <c r="A325" s="1"/>
      <c r="B325" s="1"/>
      <c r="C325" s="1"/>
      <c r="D325" s="1"/>
      <c r="E325" s="1"/>
      <c r="F325" s="45"/>
      <c r="G325" s="1"/>
      <c r="H325" s="1"/>
      <c r="I325" s="1"/>
      <c r="J325" s="1"/>
      <c r="K325" s="1"/>
      <c r="L325" s="1"/>
      <c r="M325" s="1"/>
      <c r="N325" s="1"/>
      <c r="O325" s="1"/>
      <c r="P325" s="1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</row>
    <row r="326" spans="1:102" x14ac:dyDescent="0.25">
      <c r="A326" s="1"/>
      <c r="B326" s="1"/>
      <c r="C326" s="1"/>
      <c r="D326" s="1"/>
      <c r="E326" s="1"/>
      <c r="F326" s="45"/>
      <c r="G326" s="1"/>
      <c r="H326" s="1"/>
      <c r="I326" s="1"/>
      <c r="J326" s="1"/>
      <c r="K326" s="1"/>
      <c r="L326" s="1"/>
      <c r="M326" s="1"/>
      <c r="N326" s="1"/>
      <c r="O326" s="1"/>
      <c r="P326" s="1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</row>
    <row r="327" spans="1:102" x14ac:dyDescent="0.25">
      <c r="A327" s="1"/>
      <c r="B327" s="1"/>
      <c r="C327" s="1"/>
      <c r="D327" s="1"/>
      <c r="E327" s="1"/>
      <c r="F327" s="45"/>
      <c r="G327" s="1"/>
      <c r="H327" s="1"/>
      <c r="I327" s="1"/>
      <c r="J327" s="1"/>
      <c r="K327" s="1"/>
      <c r="L327" s="1"/>
      <c r="M327" s="1"/>
      <c r="N327" s="1"/>
      <c r="O327" s="1"/>
      <c r="P327" s="1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</row>
    <row r="328" spans="1:102" x14ac:dyDescent="0.25">
      <c r="A328" s="1"/>
      <c r="B328" s="1"/>
      <c r="C328" s="1"/>
      <c r="D328" s="1"/>
      <c r="E328" s="1"/>
      <c r="F328" s="45"/>
      <c r="G328" s="1"/>
      <c r="H328" s="1"/>
      <c r="I328" s="1"/>
      <c r="J328" s="1"/>
      <c r="K328" s="1"/>
      <c r="L328" s="1"/>
      <c r="M328" s="1"/>
      <c r="N328" s="1"/>
      <c r="O328" s="1"/>
      <c r="P328" s="1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</row>
    <row r="329" spans="1:102" x14ac:dyDescent="0.25">
      <c r="A329" s="1"/>
      <c r="B329" s="1"/>
      <c r="C329" s="1"/>
      <c r="D329" s="1"/>
      <c r="E329" s="1"/>
      <c r="F329" s="45"/>
      <c r="G329" s="1"/>
      <c r="H329" s="1"/>
      <c r="I329" s="1"/>
      <c r="J329" s="1"/>
      <c r="K329" s="1"/>
      <c r="L329" s="1"/>
      <c r="M329" s="1"/>
      <c r="N329" s="1"/>
      <c r="O329" s="1"/>
      <c r="P329" s="1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</row>
    <row r="330" spans="1:102" x14ac:dyDescent="0.25">
      <c r="A330" s="1"/>
      <c r="B330" s="1"/>
      <c r="C330" s="1"/>
      <c r="D330" s="1"/>
      <c r="E330" s="1"/>
      <c r="F330" s="45"/>
      <c r="G330" s="1"/>
      <c r="H330" s="1"/>
      <c r="I330" s="1"/>
      <c r="J330" s="1"/>
      <c r="K330" s="1"/>
      <c r="L330" s="1"/>
      <c r="M330" s="1"/>
      <c r="N330" s="1"/>
      <c r="O330" s="1"/>
      <c r="P330" s="1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</row>
    <row r="331" spans="1:102" x14ac:dyDescent="0.25">
      <c r="A331" s="1"/>
      <c r="B331" s="1"/>
      <c r="C331" s="1"/>
      <c r="D331" s="1"/>
      <c r="E331" s="1"/>
      <c r="F331" s="45"/>
      <c r="G331" s="1"/>
      <c r="H331" s="1"/>
      <c r="I331" s="1"/>
      <c r="J331" s="1"/>
      <c r="K331" s="1"/>
      <c r="L331" s="1"/>
      <c r="M331" s="1"/>
      <c r="N331" s="1"/>
      <c r="O331" s="1"/>
      <c r="P331" s="1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</row>
    <row r="332" spans="1:102" x14ac:dyDescent="0.25">
      <c r="A332" s="1"/>
      <c r="B332" s="1"/>
      <c r="C332" s="1"/>
      <c r="D332" s="1"/>
      <c r="E332" s="1"/>
      <c r="F332" s="45"/>
      <c r="G332" s="1"/>
      <c r="H332" s="1"/>
      <c r="I332" s="1"/>
      <c r="J332" s="1"/>
      <c r="K332" s="1"/>
      <c r="L332" s="1"/>
      <c r="M332" s="1"/>
      <c r="N332" s="1"/>
      <c r="O332" s="1"/>
      <c r="P332" s="1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</row>
    <row r="333" spans="1:102" x14ac:dyDescent="0.25">
      <c r="A333" s="1"/>
      <c r="B333" s="1"/>
      <c r="C333" s="1"/>
      <c r="D333" s="1"/>
      <c r="E333" s="1"/>
      <c r="F333" s="45"/>
      <c r="G333" s="1"/>
      <c r="H333" s="1"/>
      <c r="I333" s="1"/>
      <c r="J333" s="1"/>
      <c r="K333" s="1"/>
      <c r="L333" s="1"/>
      <c r="M333" s="1"/>
      <c r="N333" s="1"/>
      <c r="O333" s="1"/>
      <c r="P333" s="1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</row>
    <row r="334" spans="1:102" x14ac:dyDescent="0.25">
      <c r="A334" s="1"/>
      <c r="B334" s="1"/>
      <c r="C334" s="1"/>
      <c r="D334" s="1"/>
      <c r="E334" s="1"/>
      <c r="F334" s="45"/>
      <c r="G334" s="1"/>
      <c r="H334" s="1"/>
      <c r="I334" s="1"/>
      <c r="J334" s="1"/>
      <c r="K334" s="1"/>
      <c r="L334" s="1"/>
      <c r="M334" s="1"/>
      <c r="N334" s="1"/>
      <c r="O334" s="1"/>
      <c r="P334" s="1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</row>
    <row r="335" spans="1:102" x14ac:dyDescent="0.25">
      <c r="A335" s="1"/>
      <c r="B335" s="1"/>
      <c r="C335" s="1"/>
      <c r="D335" s="1"/>
      <c r="E335" s="1"/>
      <c r="F335" s="45"/>
      <c r="G335" s="1"/>
      <c r="H335" s="1"/>
      <c r="I335" s="1"/>
      <c r="J335" s="1"/>
      <c r="K335" s="1"/>
      <c r="L335" s="1"/>
      <c r="M335" s="1"/>
      <c r="N335" s="1"/>
      <c r="O335" s="1"/>
      <c r="P335" s="1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</row>
    <row r="336" spans="1:102" x14ac:dyDescent="0.25">
      <c r="A336" s="1"/>
      <c r="B336" s="1"/>
      <c r="C336" s="1"/>
      <c r="D336" s="1"/>
      <c r="E336" s="1"/>
      <c r="F336" s="45"/>
      <c r="G336" s="1"/>
      <c r="H336" s="1"/>
      <c r="I336" s="1"/>
      <c r="J336" s="1"/>
      <c r="K336" s="1"/>
      <c r="L336" s="1"/>
      <c r="M336" s="1"/>
      <c r="N336" s="1"/>
      <c r="O336" s="1"/>
      <c r="P336" s="1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</row>
    <row r="337" spans="1:102" x14ac:dyDescent="0.25">
      <c r="A337" s="1"/>
      <c r="B337" s="1"/>
      <c r="C337" s="1"/>
      <c r="D337" s="1"/>
      <c r="E337" s="1"/>
      <c r="F337" s="45"/>
      <c r="G337" s="1"/>
      <c r="H337" s="1"/>
      <c r="I337" s="1"/>
      <c r="J337" s="1"/>
      <c r="K337" s="1"/>
      <c r="L337" s="1"/>
      <c r="M337" s="1"/>
      <c r="N337" s="1"/>
      <c r="O337" s="1"/>
      <c r="P337" s="1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</row>
    <row r="338" spans="1:102" x14ac:dyDescent="0.25">
      <c r="A338" s="1"/>
      <c r="B338" s="1"/>
      <c r="C338" s="1"/>
      <c r="D338" s="1"/>
      <c r="E338" s="1"/>
      <c r="F338" s="45"/>
      <c r="G338" s="1"/>
      <c r="H338" s="1"/>
      <c r="I338" s="1"/>
      <c r="J338" s="1"/>
      <c r="K338" s="1"/>
      <c r="L338" s="1"/>
      <c r="M338" s="1"/>
      <c r="N338" s="1"/>
      <c r="O338" s="1"/>
      <c r="P338" s="1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</row>
    <row r="339" spans="1:102" x14ac:dyDescent="0.25">
      <c r="A339" s="1"/>
      <c r="B339" s="1"/>
      <c r="C339" s="1"/>
      <c r="D339" s="1"/>
      <c r="E339" s="1"/>
      <c r="F339" s="45"/>
      <c r="G339" s="1"/>
      <c r="H339" s="1"/>
      <c r="I339" s="1"/>
      <c r="J339" s="1"/>
      <c r="K339" s="1"/>
      <c r="L339" s="1"/>
      <c r="M339" s="1"/>
      <c r="N339" s="1"/>
      <c r="O339" s="1"/>
      <c r="P339" s="1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</row>
    <row r="340" spans="1:102" x14ac:dyDescent="0.25">
      <c r="A340" s="1"/>
      <c r="B340" s="1"/>
      <c r="C340" s="1"/>
      <c r="D340" s="1"/>
      <c r="E340" s="1"/>
      <c r="F340" s="45"/>
      <c r="G340" s="1"/>
      <c r="H340" s="1"/>
      <c r="I340" s="1"/>
      <c r="J340" s="1"/>
      <c r="K340" s="1"/>
      <c r="L340" s="1"/>
      <c r="M340" s="1"/>
      <c r="N340" s="1"/>
      <c r="O340" s="1"/>
      <c r="P340" s="1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</row>
    <row r="341" spans="1:102" x14ac:dyDescent="0.25">
      <c r="A341" s="1"/>
      <c r="B341" s="1"/>
      <c r="C341" s="1"/>
      <c r="D341" s="1"/>
      <c r="E341" s="1"/>
      <c r="F341" s="45"/>
      <c r="G341" s="1"/>
      <c r="H341" s="1"/>
      <c r="I341" s="1"/>
      <c r="J341" s="1"/>
      <c r="K341" s="1"/>
      <c r="L341" s="1"/>
      <c r="M341" s="1"/>
      <c r="N341" s="1"/>
      <c r="O341" s="1"/>
      <c r="P341" s="1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</row>
    <row r="342" spans="1:102" x14ac:dyDescent="0.25">
      <c r="A342" s="1"/>
      <c r="B342" s="1"/>
      <c r="C342" s="1"/>
      <c r="D342" s="1"/>
      <c r="E342" s="1"/>
      <c r="F342" s="45"/>
      <c r="G342" s="1"/>
      <c r="H342" s="1"/>
      <c r="I342" s="1"/>
      <c r="J342" s="1"/>
      <c r="K342" s="1"/>
      <c r="L342" s="1"/>
      <c r="M342" s="1"/>
      <c r="N342" s="1"/>
      <c r="O342" s="1"/>
      <c r="P342" s="1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</row>
    <row r="343" spans="1:102" x14ac:dyDescent="0.25">
      <c r="A343" s="1"/>
      <c r="B343" s="1"/>
      <c r="C343" s="1"/>
      <c r="D343" s="1"/>
      <c r="E343" s="1"/>
      <c r="F343" s="45"/>
      <c r="G343" s="1"/>
      <c r="H343" s="1"/>
      <c r="I343" s="1"/>
      <c r="J343" s="1"/>
      <c r="K343" s="1"/>
      <c r="L343" s="1"/>
      <c r="M343" s="1"/>
      <c r="N343" s="1"/>
      <c r="O343" s="1"/>
      <c r="P343" s="1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</row>
    <row r="344" spans="1:102" x14ac:dyDescent="0.25">
      <c r="A344" s="1"/>
      <c r="B344" s="1"/>
      <c r="C344" s="1"/>
      <c r="D344" s="1"/>
      <c r="E344" s="1"/>
      <c r="F344" s="45"/>
      <c r="G344" s="1"/>
      <c r="H344" s="1"/>
      <c r="I344" s="1"/>
      <c r="J344" s="1"/>
      <c r="K344" s="1"/>
      <c r="L344" s="1"/>
      <c r="M344" s="1"/>
      <c r="N344" s="1"/>
      <c r="O344" s="1"/>
      <c r="P344" s="1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</row>
    <row r="345" spans="1:102" x14ac:dyDescent="0.25">
      <c r="A345" s="1"/>
      <c r="B345" s="1"/>
      <c r="C345" s="1"/>
      <c r="D345" s="1"/>
      <c r="E345" s="1"/>
      <c r="F345" s="45"/>
      <c r="G345" s="1"/>
      <c r="H345" s="1"/>
      <c r="I345" s="1"/>
      <c r="J345" s="1"/>
      <c r="K345" s="1"/>
      <c r="L345" s="1"/>
      <c r="M345" s="1"/>
      <c r="N345" s="1"/>
      <c r="O345" s="1"/>
      <c r="P345" s="1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</row>
    <row r="346" spans="1:102" x14ac:dyDescent="0.25">
      <c r="A346" s="1"/>
      <c r="B346" s="1"/>
      <c r="C346" s="1"/>
      <c r="D346" s="1"/>
      <c r="E346" s="1"/>
      <c r="F346" s="45"/>
      <c r="G346" s="1"/>
      <c r="H346" s="1"/>
      <c r="I346" s="1"/>
      <c r="J346" s="1"/>
      <c r="K346" s="1"/>
      <c r="L346" s="1"/>
      <c r="M346" s="1"/>
      <c r="N346" s="1"/>
      <c r="O346" s="1"/>
      <c r="P346" s="1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</row>
    <row r="347" spans="1:102" x14ac:dyDescent="0.25">
      <c r="A347" s="1"/>
      <c r="B347" s="1"/>
      <c r="C347" s="1"/>
      <c r="D347" s="1"/>
      <c r="E347" s="1"/>
      <c r="F347" s="45"/>
      <c r="G347" s="1"/>
      <c r="H347" s="1"/>
      <c r="I347" s="1"/>
      <c r="J347" s="1"/>
      <c r="K347" s="1"/>
      <c r="L347" s="1"/>
      <c r="M347" s="1"/>
      <c r="N347" s="1"/>
      <c r="O347" s="1"/>
      <c r="P347" s="1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</row>
    <row r="348" spans="1:102" x14ac:dyDescent="0.25">
      <c r="A348" s="1"/>
      <c r="B348" s="1"/>
      <c r="C348" s="1"/>
      <c r="D348" s="1"/>
      <c r="E348" s="1"/>
      <c r="F348" s="45"/>
      <c r="G348" s="1"/>
      <c r="H348" s="1"/>
      <c r="I348" s="1"/>
      <c r="J348" s="1"/>
      <c r="K348" s="1"/>
      <c r="L348" s="1"/>
      <c r="M348" s="1"/>
      <c r="N348" s="1"/>
      <c r="O348" s="1"/>
      <c r="P348" s="1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</row>
    <row r="349" spans="1:102" x14ac:dyDescent="0.25">
      <c r="A349" s="1"/>
      <c r="B349" s="1"/>
      <c r="C349" s="1"/>
      <c r="D349" s="1"/>
      <c r="E349" s="1"/>
      <c r="F349" s="45"/>
      <c r="G349" s="1"/>
      <c r="H349" s="1"/>
      <c r="I349" s="1"/>
      <c r="J349" s="1"/>
      <c r="K349" s="1"/>
      <c r="L349" s="1"/>
      <c r="M349" s="1"/>
      <c r="N349" s="1"/>
      <c r="O349" s="1"/>
      <c r="P349" s="1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</row>
    <row r="350" spans="1:102" x14ac:dyDescent="0.25">
      <c r="A350" s="1"/>
      <c r="B350" s="1"/>
      <c r="C350" s="1"/>
      <c r="D350" s="1"/>
      <c r="E350" s="1"/>
      <c r="F350" s="45"/>
      <c r="G350" s="1"/>
      <c r="H350" s="1"/>
      <c r="I350" s="1"/>
      <c r="J350" s="1"/>
      <c r="K350" s="1"/>
      <c r="L350" s="1"/>
      <c r="M350" s="1"/>
      <c r="N350" s="1"/>
      <c r="O350" s="1"/>
      <c r="P350" s="1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</row>
    <row r="351" spans="1:102" x14ac:dyDescent="0.25">
      <c r="A351" s="1"/>
      <c r="B351" s="1"/>
      <c r="C351" s="1"/>
      <c r="D351" s="1"/>
      <c r="E351" s="1"/>
      <c r="F351" s="45"/>
      <c r="G351" s="1"/>
      <c r="H351" s="1"/>
      <c r="I351" s="1"/>
      <c r="J351" s="1"/>
      <c r="K351" s="1"/>
      <c r="L351" s="1"/>
      <c r="M351" s="1"/>
      <c r="N351" s="1"/>
      <c r="O351" s="1"/>
      <c r="P351" s="1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</row>
    <row r="352" spans="1:102" x14ac:dyDescent="0.25">
      <c r="A352" s="1"/>
      <c r="B352" s="1"/>
      <c r="C352" s="1"/>
      <c r="D352" s="1"/>
      <c r="E352" s="1"/>
      <c r="F352" s="45"/>
      <c r="G352" s="1"/>
      <c r="H352" s="1"/>
      <c r="I352" s="1"/>
      <c r="J352" s="1"/>
      <c r="K352" s="1"/>
      <c r="L352" s="1"/>
      <c r="M352" s="1"/>
      <c r="N352" s="1"/>
      <c r="O352" s="1"/>
      <c r="P352" s="1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</row>
    <row r="353" spans="1:102" x14ac:dyDescent="0.25">
      <c r="A353" s="1"/>
      <c r="B353" s="1"/>
      <c r="C353" s="1"/>
      <c r="D353" s="1"/>
      <c r="E353" s="1"/>
      <c r="F353" s="45"/>
      <c r="G353" s="1"/>
      <c r="H353" s="1"/>
      <c r="I353" s="1"/>
      <c r="J353" s="1"/>
      <c r="K353" s="1"/>
      <c r="L353" s="1"/>
      <c r="M353" s="1"/>
      <c r="N353" s="1"/>
      <c r="O353" s="1"/>
      <c r="P353" s="1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</row>
    <row r="354" spans="1:102" x14ac:dyDescent="0.25">
      <c r="A354" s="1"/>
      <c r="B354" s="1"/>
      <c r="C354" s="1"/>
      <c r="D354" s="1"/>
      <c r="E354" s="1"/>
      <c r="F354" s="45"/>
      <c r="G354" s="1"/>
      <c r="H354" s="1"/>
      <c r="I354" s="1"/>
      <c r="J354" s="1"/>
      <c r="K354" s="1"/>
      <c r="L354" s="1"/>
      <c r="M354" s="1"/>
      <c r="N354" s="1"/>
      <c r="O354" s="1"/>
      <c r="P354" s="1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</row>
    <row r="355" spans="1:102" x14ac:dyDescent="0.25">
      <c r="A355" s="1"/>
      <c r="B355" s="1"/>
      <c r="C355" s="1"/>
      <c r="D355" s="1"/>
      <c r="E355" s="1"/>
      <c r="F355" s="45"/>
      <c r="G355" s="1"/>
      <c r="H355" s="1"/>
      <c r="I355" s="1"/>
      <c r="J355" s="1"/>
      <c r="K355" s="1"/>
      <c r="L355" s="1"/>
      <c r="M355" s="1"/>
      <c r="N355" s="1"/>
      <c r="O355" s="1"/>
      <c r="P355" s="1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</row>
    <row r="356" spans="1:102" x14ac:dyDescent="0.25">
      <c r="A356" s="1"/>
      <c r="B356" s="1"/>
      <c r="C356" s="1"/>
      <c r="D356" s="1"/>
      <c r="E356" s="1"/>
      <c r="F356" s="45"/>
      <c r="G356" s="1"/>
      <c r="H356" s="1"/>
      <c r="I356" s="1"/>
      <c r="J356" s="1"/>
      <c r="K356" s="1"/>
      <c r="L356" s="1"/>
      <c r="M356" s="1"/>
      <c r="N356" s="1"/>
      <c r="O356" s="1"/>
      <c r="P356" s="1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</row>
    <row r="357" spans="1:102" x14ac:dyDescent="0.25">
      <c r="F357" s="46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</row>
    <row r="358" spans="1:102" x14ac:dyDescent="0.25">
      <c r="F358" s="46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</row>
    <row r="359" spans="1:102" x14ac:dyDescent="0.25">
      <c r="F359" s="46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</row>
    <row r="360" spans="1:102" x14ac:dyDescent="0.25">
      <c r="F360" s="46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</row>
    <row r="361" spans="1:102" x14ac:dyDescent="0.25">
      <c r="F361" s="46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</row>
    <row r="362" spans="1:102" x14ac:dyDescent="0.25">
      <c r="F362" s="46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</row>
    <row r="363" spans="1:102" x14ac:dyDescent="0.25">
      <c r="F363" s="46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</row>
    <row r="364" spans="1:102" x14ac:dyDescent="0.25">
      <c r="F364" s="46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</row>
    <row r="365" spans="1:102" x14ac:dyDescent="0.25">
      <c r="F365" s="46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</row>
    <row r="366" spans="1:102" x14ac:dyDescent="0.25">
      <c r="F366" s="46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</row>
    <row r="367" spans="1:102" x14ac:dyDescent="0.25">
      <c r="F367" s="46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</row>
    <row r="368" spans="1:102" x14ac:dyDescent="0.25">
      <c r="F368" s="46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</row>
    <row r="369" spans="6:102" x14ac:dyDescent="0.25">
      <c r="F369" s="46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</row>
    <row r="370" spans="6:102" x14ac:dyDescent="0.25">
      <c r="F370" s="46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</row>
    <row r="371" spans="6:102" x14ac:dyDescent="0.25">
      <c r="F371" s="46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</row>
    <row r="372" spans="6:102" x14ac:dyDescent="0.25">
      <c r="F372" s="46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</row>
    <row r="373" spans="6:102" x14ac:dyDescent="0.25">
      <c r="F373" s="46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</row>
    <row r="374" spans="6:102" x14ac:dyDescent="0.25">
      <c r="F374" s="46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</row>
    <row r="375" spans="6:102" x14ac:dyDescent="0.25">
      <c r="F375" s="46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</row>
    <row r="376" spans="6:102" x14ac:dyDescent="0.25">
      <c r="F376" s="46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</row>
    <row r="377" spans="6:102" x14ac:dyDescent="0.25">
      <c r="F377" s="46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</row>
    <row r="378" spans="6:102" x14ac:dyDescent="0.25">
      <c r="F378" s="46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</row>
    <row r="379" spans="6:102" x14ac:dyDescent="0.25">
      <c r="F379" s="46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</row>
    <row r="380" spans="6:102" x14ac:dyDescent="0.25">
      <c r="F380" s="46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</row>
    <row r="381" spans="6:102" x14ac:dyDescent="0.25">
      <c r="F381" s="46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</row>
    <row r="382" spans="6:102" x14ac:dyDescent="0.25">
      <c r="F382" s="46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</row>
    <row r="383" spans="6:102" x14ac:dyDescent="0.25">
      <c r="F383" s="46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</row>
    <row r="384" spans="6:102" x14ac:dyDescent="0.25">
      <c r="F384" s="46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</row>
    <row r="385" spans="6:102" x14ac:dyDescent="0.25">
      <c r="F385" s="46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</row>
    <row r="386" spans="6:102" x14ac:dyDescent="0.25">
      <c r="F386" s="46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</row>
    <row r="387" spans="6:102" x14ac:dyDescent="0.25">
      <c r="F387" s="46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</row>
    <row r="388" spans="6:102" x14ac:dyDescent="0.25">
      <c r="F388" s="46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</row>
    <row r="389" spans="6:102" x14ac:dyDescent="0.25">
      <c r="F389" s="46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</row>
    <row r="390" spans="6:102" x14ac:dyDescent="0.25">
      <c r="F390" s="46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</row>
    <row r="391" spans="6:102" x14ac:dyDescent="0.25">
      <c r="F391" s="46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</row>
    <row r="392" spans="6:102" x14ac:dyDescent="0.25">
      <c r="F392" s="46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</row>
    <row r="393" spans="6:102" x14ac:dyDescent="0.25">
      <c r="F393" s="46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</row>
    <row r="394" spans="6:102" x14ac:dyDescent="0.25">
      <c r="F394" s="46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</row>
    <row r="395" spans="6:102" x14ac:dyDescent="0.25">
      <c r="F395" s="46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</row>
    <row r="396" spans="6:102" x14ac:dyDescent="0.25">
      <c r="F396" s="46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</row>
    <row r="397" spans="6:102" x14ac:dyDescent="0.25">
      <c r="F397" s="46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</row>
    <row r="398" spans="6:102" x14ac:dyDescent="0.25">
      <c r="F398" s="46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</row>
    <row r="399" spans="6:102" x14ac:dyDescent="0.25">
      <c r="F399" s="46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</row>
    <row r="400" spans="6:102" x14ac:dyDescent="0.25">
      <c r="F400" s="46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</row>
    <row r="401" spans="6:102" x14ac:dyDescent="0.25">
      <c r="F401" s="46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</row>
    <row r="402" spans="6:102" x14ac:dyDescent="0.25">
      <c r="F402" s="46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</row>
    <row r="403" spans="6:102" x14ac:dyDescent="0.25">
      <c r="F403" s="46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</row>
    <row r="404" spans="6:102" x14ac:dyDescent="0.25">
      <c r="F404" s="46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</row>
    <row r="405" spans="6:102" x14ac:dyDescent="0.25">
      <c r="F405" s="46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</row>
    <row r="406" spans="6:102" x14ac:dyDescent="0.25">
      <c r="F406" s="46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</row>
    <row r="407" spans="6:102" x14ac:dyDescent="0.25">
      <c r="F407" s="46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</row>
    <row r="408" spans="6:102" x14ac:dyDescent="0.25">
      <c r="F408" s="46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</row>
    <row r="409" spans="6:102" x14ac:dyDescent="0.25">
      <c r="F409" s="46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</row>
    <row r="410" spans="6:102" x14ac:dyDescent="0.25">
      <c r="F410" s="46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</row>
    <row r="411" spans="6:102" x14ac:dyDescent="0.25">
      <c r="F411" s="46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</row>
    <row r="412" spans="6:102" x14ac:dyDescent="0.25">
      <c r="F412" s="46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</row>
    <row r="413" spans="6:102" x14ac:dyDescent="0.25">
      <c r="F413" s="46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</row>
    <row r="414" spans="6:102" x14ac:dyDescent="0.25">
      <c r="F414" s="46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</row>
    <row r="415" spans="6:102" x14ac:dyDescent="0.25">
      <c r="F415" s="46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</row>
    <row r="416" spans="6:102" x14ac:dyDescent="0.25">
      <c r="F416" s="46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</row>
    <row r="417" spans="6:102" x14ac:dyDescent="0.25">
      <c r="F417" s="46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</row>
    <row r="418" spans="6:102" x14ac:dyDescent="0.25">
      <c r="F418" s="46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</row>
    <row r="419" spans="6:102" x14ac:dyDescent="0.25">
      <c r="F419" s="46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</row>
    <row r="420" spans="6:102" x14ac:dyDescent="0.25">
      <c r="F420" s="46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</row>
    <row r="421" spans="6:102" x14ac:dyDescent="0.25">
      <c r="F421" s="46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</row>
    <row r="422" spans="6:102" x14ac:dyDescent="0.25">
      <c r="F422" s="46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</row>
    <row r="423" spans="6:102" x14ac:dyDescent="0.25">
      <c r="F423" s="46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</row>
    <row r="424" spans="6:102" x14ac:dyDescent="0.25">
      <c r="F424" s="46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</row>
    <row r="425" spans="6:102" x14ac:dyDescent="0.25">
      <c r="F425" s="46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</row>
    <row r="426" spans="6:102" x14ac:dyDescent="0.25">
      <c r="F426" s="46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</row>
    <row r="427" spans="6:102" x14ac:dyDescent="0.25">
      <c r="F427" s="46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</row>
    <row r="428" spans="6:102" x14ac:dyDescent="0.25">
      <c r="F428" s="46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</row>
    <row r="429" spans="6:102" x14ac:dyDescent="0.25">
      <c r="F429" s="46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</row>
    <row r="430" spans="6:102" x14ac:dyDescent="0.25">
      <c r="F430" s="46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</row>
    <row r="431" spans="6:102" x14ac:dyDescent="0.25">
      <c r="F431" s="46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</row>
    <row r="432" spans="6:102" x14ac:dyDescent="0.25">
      <c r="F432" s="46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</row>
    <row r="433" spans="6:102" x14ac:dyDescent="0.25">
      <c r="F433" s="46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</row>
    <row r="434" spans="6:102" x14ac:dyDescent="0.25">
      <c r="F434" s="46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</row>
    <row r="435" spans="6:102" x14ac:dyDescent="0.25">
      <c r="F435" s="46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</row>
    <row r="436" spans="6:102" x14ac:dyDescent="0.25">
      <c r="F436" s="46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</row>
    <row r="437" spans="6:102" x14ac:dyDescent="0.25">
      <c r="F437" s="46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</row>
    <row r="438" spans="6:102" x14ac:dyDescent="0.25">
      <c r="F438" s="46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</row>
    <row r="439" spans="6:102" x14ac:dyDescent="0.25"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</row>
    <row r="440" spans="6:102" x14ac:dyDescent="0.25"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</row>
    <row r="441" spans="6:102" x14ac:dyDescent="0.25"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</row>
    <row r="442" spans="6:102" x14ac:dyDescent="0.25"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</row>
    <row r="443" spans="6:102" x14ac:dyDescent="0.25"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</row>
    <row r="444" spans="6:102" x14ac:dyDescent="0.25"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</row>
    <row r="445" spans="6:102" x14ac:dyDescent="0.25"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</row>
    <row r="446" spans="6:102" x14ac:dyDescent="0.25"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</row>
    <row r="447" spans="6:102" x14ac:dyDescent="0.25"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</row>
    <row r="448" spans="6:102" x14ac:dyDescent="0.25"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</row>
    <row r="449" spans="27:102" x14ac:dyDescent="0.25"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</row>
    <row r="450" spans="27:102" x14ac:dyDescent="0.25"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</row>
    <row r="451" spans="27:102" x14ac:dyDescent="0.25"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</row>
    <row r="452" spans="27:102" x14ac:dyDescent="0.25"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</row>
    <row r="453" spans="27:102" x14ac:dyDescent="0.25"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</row>
    <row r="454" spans="27:102" x14ac:dyDescent="0.25"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</row>
    <row r="455" spans="27:102" x14ac:dyDescent="0.25"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</row>
    <row r="456" spans="27:102" x14ac:dyDescent="0.25"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</row>
    <row r="457" spans="27:102" x14ac:dyDescent="0.25"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</row>
    <row r="458" spans="27:102" x14ac:dyDescent="0.25"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</row>
    <row r="459" spans="27:102" x14ac:dyDescent="0.25"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</row>
    <row r="460" spans="27:102" x14ac:dyDescent="0.25"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</row>
    <row r="461" spans="27:102" x14ac:dyDescent="0.25"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</row>
    <row r="462" spans="27:102" x14ac:dyDescent="0.25"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</row>
    <row r="463" spans="27:102" x14ac:dyDescent="0.25"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</row>
    <row r="464" spans="27:102" x14ac:dyDescent="0.25"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</row>
    <row r="465" spans="27:102" x14ac:dyDescent="0.25"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</row>
    <row r="466" spans="27:102" x14ac:dyDescent="0.25"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</row>
    <row r="467" spans="27:102" x14ac:dyDescent="0.25"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</row>
    <row r="468" spans="27:102" x14ac:dyDescent="0.25"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</row>
    <row r="469" spans="27:102" x14ac:dyDescent="0.25"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</row>
    <row r="470" spans="27:102" x14ac:dyDescent="0.25"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</row>
    <row r="471" spans="27:102" x14ac:dyDescent="0.25"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</row>
    <row r="472" spans="27:102" x14ac:dyDescent="0.25"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</row>
    <row r="473" spans="27:102" x14ac:dyDescent="0.25"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</row>
    <row r="474" spans="27:102" x14ac:dyDescent="0.25"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</row>
    <row r="475" spans="27:102" x14ac:dyDescent="0.25"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</row>
    <row r="476" spans="27:102" x14ac:dyDescent="0.25"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</row>
    <row r="477" spans="27:102" x14ac:dyDescent="0.25"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</row>
    <row r="478" spans="27:102" x14ac:dyDescent="0.25"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</row>
    <row r="479" spans="27:102" x14ac:dyDescent="0.25"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</row>
    <row r="480" spans="27:102" x14ac:dyDescent="0.25"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</row>
    <row r="481" spans="27:102" x14ac:dyDescent="0.25"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</row>
    <row r="482" spans="27:102" x14ac:dyDescent="0.25"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</row>
    <row r="483" spans="27:102" x14ac:dyDescent="0.25"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</row>
    <row r="484" spans="27:102" x14ac:dyDescent="0.25"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</row>
    <row r="485" spans="27:102" x14ac:dyDescent="0.25"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</row>
    <row r="486" spans="27:102" x14ac:dyDescent="0.25"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</row>
    <row r="487" spans="27:102" x14ac:dyDescent="0.25"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</row>
    <row r="488" spans="27:102" x14ac:dyDescent="0.25"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</row>
    <row r="489" spans="27:102" x14ac:dyDescent="0.25"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</row>
    <row r="490" spans="27:102" x14ac:dyDescent="0.25"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</row>
    <row r="491" spans="27:102" x14ac:dyDescent="0.25"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</row>
    <row r="492" spans="27:102" x14ac:dyDescent="0.25"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</row>
    <row r="493" spans="27:102" x14ac:dyDescent="0.25"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</row>
    <row r="494" spans="27:102" x14ac:dyDescent="0.25"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</row>
    <row r="495" spans="27:102" x14ac:dyDescent="0.25"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</row>
    <row r="496" spans="27:102" x14ac:dyDescent="0.25"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</row>
    <row r="497" spans="27:102" x14ac:dyDescent="0.25"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</row>
    <row r="498" spans="27:102" x14ac:dyDescent="0.25"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</row>
    <row r="499" spans="27:102" x14ac:dyDescent="0.25"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</row>
    <row r="500" spans="27:102" x14ac:dyDescent="0.25"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</row>
    <row r="501" spans="27:102" x14ac:dyDescent="0.25"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</row>
    <row r="502" spans="27:102" x14ac:dyDescent="0.25"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</row>
    <row r="503" spans="27:102" x14ac:dyDescent="0.25"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</row>
    <row r="504" spans="27:102" x14ac:dyDescent="0.25"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</row>
    <row r="505" spans="27:102" x14ac:dyDescent="0.25"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</row>
    <row r="506" spans="27:102" x14ac:dyDescent="0.25"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</row>
    <row r="507" spans="27:102" x14ac:dyDescent="0.25"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</row>
    <row r="508" spans="27:102" x14ac:dyDescent="0.25"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</row>
    <row r="509" spans="27:102" x14ac:dyDescent="0.25"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</row>
    <row r="510" spans="27:102" x14ac:dyDescent="0.25"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</row>
    <row r="511" spans="27:102" x14ac:dyDescent="0.25"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</row>
    <row r="512" spans="27:102" x14ac:dyDescent="0.25"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</row>
    <row r="513" spans="27:102" x14ac:dyDescent="0.25"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</row>
    <row r="514" spans="27:102" x14ac:dyDescent="0.25"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</row>
    <row r="515" spans="27:102" x14ac:dyDescent="0.25"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</row>
    <row r="516" spans="27:102" x14ac:dyDescent="0.25"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</row>
    <row r="517" spans="27:102" x14ac:dyDescent="0.25"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</row>
    <row r="518" spans="27:102" x14ac:dyDescent="0.25"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</row>
    <row r="519" spans="27:102" x14ac:dyDescent="0.25"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</row>
    <row r="520" spans="27:102" x14ac:dyDescent="0.25"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</row>
    <row r="521" spans="27:102" x14ac:dyDescent="0.25"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</row>
    <row r="522" spans="27:102" x14ac:dyDescent="0.25"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</row>
    <row r="523" spans="27:102" x14ac:dyDescent="0.25"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</row>
    <row r="524" spans="27:102" x14ac:dyDescent="0.25"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</row>
    <row r="525" spans="27:102" x14ac:dyDescent="0.25"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</row>
    <row r="526" spans="27:102" x14ac:dyDescent="0.25"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</row>
    <row r="527" spans="27:102" x14ac:dyDescent="0.25"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</row>
    <row r="528" spans="27:102" x14ac:dyDescent="0.25"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</row>
    <row r="529" spans="27:102" x14ac:dyDescent="0.25"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</row>
    <row r="530" spans="27:102" x14ac:dyDescent="0.25"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</row>
    <row r="531" spans="27:102" x14ac:dyDescent="0.25"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</row>
    <row r="532" spans="27:102" x14ac:dyDescent="0.25"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</row>
    <row r="533" spans="27:102" x14ac:dyDescent="0.25"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</row>
    <row r="534" spans="27:102" x14ac:dyDescent="0.25"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</row>
    <row r="535" spans="27:102" x14ac:dyDescent="0.25"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</row>
    <row r="536" spans="27:102" x14ac:dyDescent="0.25"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</row>
    <row r="537" spans="27:102" x14ac:dyDescent="0.25"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</row>
    <row r="538" spans="27:102" x14ac:dyDescent="0.25"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</row>
    <row r="539" spans="27:102" x14ac:dyDescent="0.25"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</row>
    <row r="540" spans="27:102" x14ac:dyDescent="0.25"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</row>
    <row r="541" spans="27:102" x14ac:dyDescent="0.25"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</row>
    <row r="542" spans="27:102" x14ac:dyDescent="0.25"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</row>
    <row r="543" spans="27:102" x14ac:dyDescent="0.25"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</row>
    <row r="544" spans="27:102" x14ac:dyDescent="0.25"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</row>
    <row r="545" spans="27:102" x14ac:dyDescent="0.25"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</row>
    <row r="546" spans="27:102" x14ac:dyDescent="0.25"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</row>
    <row r="547" spans="27:102" x14ac:dyDescent="0.25"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</row>
    <row r="548" spans="27:102" x14ac:dyDescent="0.25"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</row>
    <row r="549" spans="27:102" x14ac:dyDescent="0.25"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</row>
    <row r="550" spans="27:102" x14ac:dyDescent="0.25"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</row>
    <row r="551" spans="27:102" x14ac:dyDescent="0.25"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</row>
    <row r="552" spans="27:102" x14ac:dyDescent="0.25"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</row>
    <row r="553" spans="27:102" x14ac:dyDescent="0.25"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</row>
    <row r="554" spans="27:102" x14ac:dyDescent="0.25"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</row>
    <row r="555" spans="27:102" x14ac:dyDescent="0.25"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</row>
    <row r="556" spans="27:102" x14ac:dyDescent="0.25"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</row>
    <row r="557" spans="27:102" x14ac:dyDescent="0.25"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</row>
    <row r="558" spans="27:102" x14ac:dyDescent="0.25"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</row>
    <row r="559" spans="27:102" x14ac:dyDescent="0.25"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</row>
    <row r="560" spans="27:102" x14ac:dyDescent="0.25"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</row>
    <row r="561" spans="27:102" x14ac:dyDescent="0.25"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</row>
    <row r="562" spans="27:102" x14ac:dyDescent="0.25"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</row>
    <row r="563" spans="27:102" x14ac:dyDescent="0.25"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</row>
    <row r="564" spans="27:102" x14ac:dyDescent="0.25"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</row>
    <row r="565" spans="27:102" x14ac:dyDescent="0.25"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</row>
    <row r="566" spans="27:102" x14ac:dyDescent="0.25"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</row>
    <row r="567" spans="27:102" x14ac:dyDescent="0.25"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</row>
    <row r="568" spans="27:102" x14ac:dyDescent="0.25"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</row>
    <row r="569" spans="27:102" x14ac:dyDescent="0.25"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</row>
    <row r="570" spans="27:102" x14ac:dyDescent="0.25"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</row>
    <row r="571" spans="27:102" x14ac:dyDescent="0.25"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</row>
    <row r="572" spans="27:102" x14ac:dyDescent="0.25"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</row>
    <row r="573" spans="27:102" x14ac:dyDescent="0.25"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</row>
    <row r="574" spans="27:102" x14ac:dyDescent="0.25"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</row>
    <row r="575" spans="27:102" x14ac:dyDescent="0.25"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</row>
    <row r="576" spans="27:102" x14ac:dyDescent="0.25"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</row>
    <row r="577" spans="27:102" x14ac:dyDescent="0.25"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</row>
    <row r="578" spans="27:102" x14ac:dyDescent="0.25"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</row>
    <row r="579" spans="27:102" x14ac:dyDescent="0.25"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</row>
    <row r="580" spans="27:102" x14ac:dyDescent="0.25"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</row>
    <row r="581" spans="27:102" x14ac:dyDescent="0.25"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</row>
    <row r="582" spans="27:102" x14ac:dyDescent="0.25"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</row>
    <row r="583" spans="27:102" x14ac:dyDescent="0.25"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</row>
    <row r="584" spans="27:102" x14ac:dyDescent="0.25"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</row>
    <row r="585" spans="27:102" x14ac:dyDescent="0.25"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</row>
    <row r="586" spans="27:102" x14ac:dyDescent="0.25"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</row>
    <row r="587" spans="27:102" x14ac:dyDescent="0.25"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</row>
    <row r="588" spans="27:102" x14ac:dyDescent="0.25"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</row>
    <row r="589" spans="27:102" x14ac:dyDescent="0.25"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</row>
    <row r="590" spans="27:102" x14ac:dyDescent="0.25"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</row>
    <row r="591" spans="27:102" x14ac:dyDescent="0.25"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</row>
    <row r="592" spans="27:102" x14ac:dyDescent="0.25"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</row>
    <row r="593" spans="27:102" x14ac:dyDescent="0.25"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</row>
    <row r="594" spans="27:102" x14ac:dyDescent="0.25"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</row>
    <row r="595" spans="27:102" x14ac:dyDescent="0.25"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</row>
    <row r="596" spans="27:102" x14ac:dyDescent="0.25"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</row>
    <row r="597" spans="27:102" x14ac:dyDescent="0.25"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</row>
    <row r="598" spans="27:102" x14ac:dyDescent="0.25"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</row>
    <row r="599" spans="27:102" x14ac:dyDescent="0.25"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</row>
    <row r="600" spans="27:102" x14ac:dyDescent="0.25"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</row>
    <row r="601" spans="27:102" x14ac:dyDescent="0.25"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</row>
    <row r="602" spans="27:102" x14ac:dyDescent="0.25"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</row>
    <row r="603" spans="27:102" x14ac:dyDescent="0.25"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</row>
    <row r="604" spans="27:102" x14ac:dyDescent="0.25"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</row>
    <row r="605" spans="27:102" x14ac:dyDescent="0.25"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</row>
    <row r="606" spans="27:102" x14ac:dyDescent="0.25"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</row>
    <row r="607" spans="27:102" x14ac:dyDescent="0.25"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</row>
    <row r="608" spans="27:102" x14ac:dyDescent="0.25"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</row>
    <row r="609" spans="29:45" x14ac:dyDescent="0.25"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</row>
    <row r="610" spans="29:45" x14ac:dyDescent="0.25"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</row>
    <row r="611" spans="29:45" x14ac:dyDescent="0.25"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</row>
    <row r="612" spans="29:45" x14ac:dyDescent="0.25"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</row>
    <row r="613" spans="29:45" x14ac:dyDescent="0.25"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</row>
    <row r="614" spans="29:45" x14ac:dyDescent="0.25"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</row>
    <row r="615" spans="29:45" x14ac:dyDescent="0.25"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</row>
    <row r="616" spans="29:45" x14ac:dyDescent="0.25"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</row>
    <row r="617" spans="29:45" x14ac:dyDescent="0.25"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</row>
    <row r="618" spans="29:45" x14ac:dyDescent="0.25"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</row>
    <row r="619" spans="29:45" x14ac:dyDescent="0.25"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</row>
    <row r="620" spans="29:45" x14ac:dyDescent="0.25"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</row>
    <row r="621" spans="29:45" x14ac:dyDescent="0.25"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</row>
    <row r="622" spans="29:45" x14ac:dyDescent="0.25"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</row>
    <row r="623" spans="29:45" x14ac:dyDescent="0.25"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</row>
    <row r="624" spans="29:45" x14ac:dyDescent="0.25"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</row>
    <row r="625" spans="29:45" x14ac:dyDescent="0.25"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</row>
    <row r="626" spans="29:45" x14ac:dyDescent="0.25"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</row>
    <row r="627" spans="29:45" x14ac:dyDescent="0.25"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</row>
    <row r="628" spans="29:45" x14ac:dyDescent="0.25"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</row>
    <row r="629" spans="29:45" x14ac:dyDescent="0.25"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</row>
    <row r="630" spans="29:45" x14ac:dyDescent="0.25"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</row>
    <row r="631" spans="29:45" x14ac:dyDescent="0.25"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</row>
    <row r="632" spans="29:45" x14ac:dyDescent="0.25"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</row>
    <row r="633" spans="29:45" x14ac:dyDescent="0.25"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</row>
    <row r="634" spans="29:45" x14ac:dyDescent="0.25"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</row>
    <row r="635" spans="29:45" x14ac:dyDescent="0.25"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</row>
    <row r="636" spans="29:45" x14ac:dyDescent="0.25"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</row>
    <row r="637" spans="29:45" x14ac:dyDescent="0.25"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</row>
    <row r="638" spans="29:45" x14ac:dyDescent="0.25"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</row>
    <row r="639" spans="29:45" x14ac:dyDescent="0.25"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</row>
    <row r="640" spans="29:45" x14ac:dyDescent="0.25"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</row>
    <row r="641" spans="29:45" x14ac:dyDescent="0.25"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</row>
    <row r="642" spans="29:45" x14ac:dyDescent="0.25"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</row>
    <row r="643" spans="29:45" x14ac:dyDescent="0.25"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</row>
    <row r="644" spans="29:45" x14ac:dyDescent="0.25"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</row>
    <row r="645" spans="29:45" x14ac:dyDescent="0.25"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</row>
    <row r="646" spans="29:45" x14ac:dyDescent="0.25"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</row>
    <row r="647" spans="29:45" x14ac:dyDescent="0.25"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</row>
    <row r="648" spans="29:45" x14ac:dyDescent="0.25"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</row>
    <row r="649" spans="29:45" x14ac:dyDescent="0.25"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</row>
    <row r="650" spans="29:45" x14ac:dyDescent="0.25"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</row>
    <row r="651" spans="29:45" x14ac:dyDescent="0.25"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</row>
    <row r="652" spans="29:45" x14ac:dyDescent="0.25"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</row>
    <row r="653" spans="29:45" x14ac:dyDescent="0.25"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</row>
    <row r="654" spans="29:45" x14ac:dyDescent="0.25"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</row>
    <row r="655" spans="29:45" x14ac:dyDescent="0.25"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</row>
    <row r="656" spans="29:45" x14ac:dyDescent="0.25"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</row>
    <row r="657" spans="29:45" x14ac:dyDescent="0.25"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</row>
    <row r="658" spans="29:45" x14ac:dyDescent="0.25"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</row>
    <row r="659" spans="29:45" x14ac:dyDescent="0.25"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</row>
    <row r="660" spans="29:45" x14ac:dyDescent="0.25"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</row>
    <row r="661" spans="29:45" x14ac:dyDescent="0.25"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</row>
    <row r="662" spans="29:45" x14ac:dyDescent="0.25"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</row>
    <row r="663" spans="29:45" x14ac:dyDescent="0.25"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</row>
    <row r="664" spans="29:45" x14ac:dyDescent="0.25"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</row>
    <row r="665" spans="29:45" x14ac:dyDescent="0.25"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</row>
    <row r="666" spans="29:45" x14ac:dyDescent="0.25"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</row>
    <row r="667" spans="29:45" x14ac:dyDescent="0.25"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</row>
    <row r="668" spans="29:45" x14ac:dyDescent="0.25"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</row>
    <row r="669" spans="29:45" x14ac:dyDescent="0.25"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</row>
    <row r="670" spans="29:45" x14ac:dyDescent="0.25"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</row>
    <row r="671" spans="29:45" x14ac:dyDescent="0.25"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</row>
    <row r="672" spans="29:45" x14ac:dyDescent="0.25"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</row>
    <row r="673" spans="29:45" x14ac:dyDescent="0.25"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</row>
    <row r="674" spans="29:45" x14ac:dyDescent="0.25"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</row>
    <row r="675" spans="29:45" x14ac:dyDescent="0.25"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</row>
    <row r="676" spans="29:45" x14ac:dyDescent="0.25"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</row>
    <row r="677" spans="29:45" x14ac:dyDescent="0.25"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</row>
    <row r="678" spans="29:45" x14ac:dyDescent="0.25"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</row>
    <row r="679" spans="29:45" x14ac:dyDescent="0.25"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</row>
    <row r="680" spans="29:45" x14ac:dyDescent="0.25"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</row>
    <row r="681" spans="29:45" x14ac:dyDescent="0.25"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</row>
    <row r="682" spans="29:45" x14ac:dyDescent="0.25"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</row>
    <row r="683" spans="29:45" x14ac:dyDescent="0.25"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</row>
    <row r="684" spans="29:45" x14ac:dyDescent="0.25"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</row>
    <row r="685" spans="29:45" x14ac:dyDescent="0.25"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</row>
    <row r="686" spans="29:45" x14ac:dyDescent="0.25"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</row>
    <row r="687" spans="29:45" x14ac:dyDescent="0.25"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</row>
    <row r="688" spans="29:45" x14ac:dyDescent="0.25"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</row>
    <row r="689" spans="29:45" x14ac:dyDescent="0.25"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</row>
    <row r="690" spans="29:45" x14ac:dyDescent="0.25"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</row>
    <row r="691" spans="29:45" x14ac:dyDescent="0.25"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</row>
    <row r="692" spans="29:45" x14ac:dyDescent="0.25"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</row>
  </sheetData>
  <mergeCells count="3">
    <mergeCell ref="X13:AA13"/>
    <mergeCell ref="Z3:AA8"/>
    <mergeCell ref="Z32:AD32"/>
  </mergeCells>
  <phoneticPr fontId="0" type="noConversion"/>
  <hyperlinks>
    <hyperlink ref="Z32" r:id="rId1" xr:uid="{00000000-0004-0000-0100-000000000000}"/>
  </hyperlinks>
  <pageMargins left="0.78740157499999996" right="0.78740157499999996" top="0.984251969" bottom="0.984251969" header="0.49212598499999999" footer="0.49212598499999999"/>
  <pageSetup orientation="portrait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5" name="Drop Down 5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Drop Down 6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7620</xdr:rowOff>
                  </from>
                  <to>
                    <xdr:col>5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Drop Down 7">
              <controlPr defaultSize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9" name="Drop Down 9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0" name="Drop Down 10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1" name="Drop Down 11">
              <controlPr defaultSize="0" autoLine="0" autoPict="0">
                <anchor moveWithCells="1">
                  <from>
                    <xdr:col>5</xdr:col>
                    <xdr:colOff>0</xdr:colOff>
                    <xdr:row>7</xdr:row>
                    <xdr:rowOff>7620</xdr:rowOff>
                  </from>
                  <to>
                    <xdr:col>6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2" name="Drop Down 12">
              <controlPr defaultSize="0" autoLine="0" autoPict="0">
                <anchor moveWithCells="1">
                  <from>
                    <xdr:col>5</xdr:col>
                    <xdr:colOff>0</xdr:colOff>
                    <xdr:row>8</xdr:row>
                    <xdr:rowOff>7620</xdr:rowOff>
                  </from>
                  <to>
                    <xdr:col>6</xdr:col>
                    <xdr:colOff>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3" name="Drop Down 13">
              <controlPr defaultSize="0" autoLine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6</xdr:col>
                    <xdr:colOff>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4" name="Drop Down 14">
              <controlPr defaultSize="0" autoLine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5" name="Drop Down 17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7</xdr:col>
                    <xdr:colOff>762000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6" name="Drop Down 18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7620</xdr:rowOff>
                  </from>
                  <to>
                    <xdr:col>7</xdr:col>
                    <xdr:colOff>762000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7" name="Drop Down 19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7620</xdr:rowOff>
                  </from>
                  <to>
                    <xdr:col>7</xdr:col>
                    <xdr:colOff>762000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8" name="Drop Down 20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7</xdr:col>
                    <xdr:colOff>762000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9" name="Drop Down 21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7</xdr:col>
                    <xdr:colOff>762000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0" name="Drop Down 23">
              <controlPr defaultSize="0" autoLine="0" autoPict="0">
                <anchor moveWithCells="1">
                  <from>
                    <xdr:col>7</xdr:col>
                    <xdr:colOff>762000</xdr:colOff>
                    <xdr:row>6</xdr:row>
                    <xdr:rowOff>0</xdr:rowOff>
                  </from>
                  <to>
                    <xdr:col>8</xdr:col>
                    <xdr:colOff>861060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1" name="Drop Down 24">
              <controlPr defaultSize="0" autoLine="0" autoPict="0">
                <anchor moveWithCells="1">
                  <from>
                    <xdr:col>7</xdr:col>
                    <xdr:colOff>762000</xdr:colOff>
                    <xdr:row>7</xdr:row>
                    <xdr:rowOff>7620</xdr:rowOff>
                  </from>
                  <to>
                    <xdr:col>8</xdr:col>
                    <xdr:colOff>861060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2" name="Drop Down 25">
              <controlPr defaultSize="0" autoLine="0" autoPict="0">
                <anchor moveWithCells="1">
                  <from>
                    <xdr:col>7</xdr:col>
                    <xdr:colOff>762000</xdr:colOff>
                    <xdr:row>8</xdr:row>
                    <xdr:rowOff>22860</xdr:rowOff>
                  </from>
                  <to>
                    <xdr:col>8</xdr:col>
                    <xdr:colOff>861060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3" name="Drop Down 26">
              <controlPr defaultSize="0" autoLine="0" autoPict="0">
                <anchor moveWithCells="1">
                  <from>
                    <xdr:col>7</xdr:col>
                    <xdr:colOff>762000</xdr:colOff>
                    <xdr:row>9</xdr:row>
                    <xdr:rowOff>22860</xdr:rowOff>
                  </from>
                  <to>
                    <xdr:col>8</xdr:col>
                    <xdr:colOff>861060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4" name="Drop Down 27">
              <controlPr defaultSize="0" autoLine="0" autoPict="0">
                <anchor moveWithCells="1">
                  <from>
                    <xdr:col>7</xdr:col>
                    <xdr:colOff>762000</xdr:colOff>
                    <xdr:row>10</xdr:row>
                    <xdr:rowOff>7620</xdr:rowOff>
                  </from>
                  <to>
                    <xdr:col>8</xdr:col>
                    <xdr:colOff>861060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25" name="Drop Down 83">
              <controlPr defaultSize="0" autoLine="0" autoPict="0">
                <anchor moveWithCells="1">
                  <from>
                    <xdr:col>6</xdr:col>
                    <xdr:colOff>762000</xdr:colOff>
                    <xdr:row>19</xdr:row>
                    <xdr:rowOff>7620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26" name="Drop Down 84">
              <controlPr defaultSize="0" autoLine="0" autoPict="0">
                <anchor moveWithCells="1">
                  <from>
                    <xdr:col>6</xdr:col>
                    <xdr:colOff>762000</xdr:colOff>
                    <xdr:row>20</xdr:row>
                    <xdr:rowOff>7620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4"/>
  <dimension ref="B1:AC7723"/>
  <sheetViews>
    <sheetView workbookViewId="0"/>
  </sheetViews>
  <sheetFormatPr defaultRowHeight="13.2" x14ac:dyDescent="0.25"/>
  <cols>
    <col min="10" max="10" width="9.109375" style="66"/>
    <col min="11" max="13" width="9.109375" style="60"/>
    <col min="14" max="14" width="9.109375" style="67"/>
    <col min="15" max="17" width="9.109375" style="60"/>
    <col min="18" max="18" width="9.44140625" style="60" bestFit="1" customWidth="1"/>
    <col min="19" max="19" width="9.109375" style="60"/>
    <col min="28" max="28" width="12.109375" bestFit="1" customWidth="1"/>
  </cols>
  <sheetData>
    <row r="1" spans="2:29" x14ac:dyDescent="0.25">
      <c r="J1" s="60"/>
      <c r="N1" s="60"/>
    </row>
    <row r="2" spans="2:29" x14ac:dyDescent="0.25">
      <c r="B2" s="3" t="s">
        <v>25</v>
      </c>
      <c r="J2" s="76" t="s">
        <v>28</v>
      </c>
      <c r="K2" s="60">
        <f>COUNT(J5:J10000)+5</f>
        <v>5</v>
      </c>
      <c r="N2" s="60"/>
      <c r="O2" s="60">
        <f>COUNT(N5:N10000)+5</f>
        <v>6</v>
      </c>
    </row>
    <row r="3" spans="2:29" x14ac:dyDescent="0.25">
      <c r="B3" s="3" t="s">
        <v>9</v>
      </c>
      <c r="C3" s="3">
        <f>SUM(C5:C65536)</f>
        <v>0</v>
      </c>
      <c r="F3" s="3" t="s">
        <v>10</v>
      </c>
      <c r="G3" s="3">
        <f>SUM(G5:G65536)</f>
        <v>1500</v>
      </c>
      <c r="J3" s="76" t="s">
        <v>0</v>
      </c>
      <c r="K3" s="76">
        <f>SUM(K5:K65536)</f>
        <v>0</v>
      </c>
      <c r="N3" s="76" t="s">
        <v>1</v>
      </c>
      <c r="O3" s="76">
        <f>SUM(O5:O65536)</f>
        <v>1500</v>
      </c>
      <c r="R3" s="76" t="s">
        <v>29</v>
      </c>
      <c r="S3" s="78">
        <f>COUNT(R5:R10000)+5</f>
        <v>6</v>
      </c>
      <c r="V3">
        <f>SUM(V5:V10)</f>
        <v>4</v>
      </c>
      <c r="Y3" s="3" t="s">
        <v>37</v>
      </c>
      <c r="Z3" s="54"/>
    </row>
    <row r="4" spans="2:29" ht="13.8" thickBot="1" x14ac:dyDescent="0.3">
      <c r="B4" s="8" t="s">
        <v>19</v>
      </c>
      <c r="C4" s="8" t="s">
        <v>3</v>
      </c>
      <c r="D4" s="8" t="s">
        <v>20</v>
      </c>
      <c r="F4" s="8" t="s">
        <v>19</v>
      </c>
      <c r="G4" s="8" t="s">
        <v>3</v>
      </c>
      <c r="H4" s="8" t="s">
        <v>20</v>
      </c>
      <c r="J4" s="79" t="s">
        <v>19</v>
      </c>
      <c r="K4" s="79" t="s">
        <v>3</v>
      </c>
      <c r="L4" s="79" t="s">
        <v>20</v>
      </c>
      <c r="N4" s="79" t="s">
        <v>10</v>
      </c>
      <c r="O4" s="79" t="s">
        <v>3</v>
      </c>
      <c r="P4" s="79" t="s">
        <v>20</v>
      </c>
      <c r="R4" s="79" t="s">
        <v>10</v>
      </c>
      <c r="S4" s="79" t="s">
        <v>3</v>
      </c>
      <c r="T4" s="8" t="s">
        <v>13</v>
      </c>
      <c r="Y4" s="8" t="s">
        <v>19</v>
      </c>
      <c r="Z4" s="8" t="s">
        <v>3</v>
      </c>
      <c r="AA4" s="8" t="s">
        <v>20</v>
      </c>
      <c r="AB4" s="8" t="s">
        <v>21</v>
      </c>
    </row>
    <row r="5" spans="2:29" x14ac:dyDescent="0.25">
      <c r="B5" s="60"/>
      <c r="C5" s="60"/>
      <c r="D5" s="60"/>
      <c r="E5" s="60"/>
      <c r="F5" s="60">
        <v>42281</v>
      </c>
      <c r="G5" s="60">
        <v>1500</v>
      </c>
      <c r="H5" s="60" t="s">
        <v>45</v>
      </c>
      <c r="I5" s="60"/>
      <c r="K5" s="60">
        <v>0</v>
      </c>
      <c r="N5" s="67">
        <v>42281</v>
      </c>
      <c r="O5" s="60">
        <v>1500</v>
      </c>
      <c r="P5" s="60" t="s">
        <v>45</v>
      </c>
      <c r="Q5" s="60">
        <f>IF(O5="","",O5*-1)</f>
        <v>-1500</v>
      </c>
      <c r="R5" s="66">
        <v>42281</v>
      </c>
      <c r="S5" s="60">
        <v>-1500</v>
      </c>
      <c r="T5" s="60" t="s">
        <v>45</v>
      </c>
      <c r="U5" s="60"/>
      <c r="V5" s="60">
        <f t="shared" ref="V5:V10" si="0">IF(S5&lt;0,-1,1)</f>
        <v>-1</v>
      </c>
      <c r="W5" s="60"/>
      <c r="X5" s="60"/>
      <c r="Y5" s="60" t="str">
        <f>IF(principal!E26="","",principal!E26)</f>
        <v/>
      </c>
      <c r="Z5" s="60" t="str">
        <f>IF(principal!F26="","",principal!F26)</f>
        <v/>
      </c>
      <c r="AA5" s="60" t="str">
        <f>IF(principal!G26="","",principal!G26)</f>
        <v/>
      </c>
      <c r="AB5" s="60" t="str">
        <f>IF(principal!H26="","",principal!H26)</f>
        <v/>
      </c>
      <c r="AC5" s="60"/>
    </row>
    <row r="6" spans="2:29" x14ac:dyDescent="0.25">
      <c r="B6" s="60"/>
      <c r="C6" s="60"/>
      <c r="D6" s="60"/>
      <c r="E6" s="60"/>
      <c r="F6" s="60"/>
      <c r="G6" s="60"/>
      <c r="H6" s="60"/>
      <c r="I6" s="60"/>
      <c r="J6"/>
      <c r="K6"/>
      <c r="L6"/>
      <c r="M6"/>
      <c r="N6" s="60"/>
      <c r="O6" s="60">
        <v>0</v>
      </c>
      <c r="Q6" s="60">
        <f t="shared" ref="Q6:Q69" si="1">IF(O6="","",O6*-1)</f>
        <v>0</v>
      </c>
      <c r="R6" s="46"/>
      <c r="S6"/>
      <c r="U6" s="60"/>
      <c r="V6" s="60">
        <f t="shared" si="0"/>
        <v>1</v>
      </c>
      <c r="W6" s="60"/>
      <c r="X6" s="60"/>
      <c r="Y6" s="60" t="str">
        <f>IF(principal!E27="","",principal!E27)</f>
        <v/>
      </c>
      <c r="Z6" s="60" t="str">
        <f>IF(principal!F27="","",principal!F27)</f>
        <v/>
      </c>
      <c r="AA6" s="60" t="str">
        <f>IF(principal!G27="","",principal!G27)</f>
        <v/>
      </c>
      <c r="AB6" s="60" t="str">
        <f>IF(principal!H27="","",principal!H27)</f>
        <v/>
      </c>
      <c r="AC6" s="60"/>
    </row>
    <row r="7" spans="2:29" x14ac:dyDescent="0.25">
      <c r="B7" s="60"/>
      <c r="C7" s="60"/>
      <c r="D7" s="60"/>
      <c r="E7" s="60"/>
      <c r="F7" s="60"/>
      <c r="G7" s="60"/>
      <c r="H7" s="60"/>
      <c r="I7" s="60"/>
      <c r="J7"/>
      <c r="K7"/>
      <c r="L7"/>
      <c r="M7"/>
      <c r="N7"/>
      <c r="O7"/>
      <c r="P7"/>
      <c r="Q7" s="60" t="str">
        <f t="shared" si="1"/>
        <v/>
      </c>
      <c r="R7" s="66"/>
      <c r="S7" s="60" t="s">
        <v>30</v>
      </c>
      <c r="T7" s="60"/>
      <c r="U7" s="60"/>
      <c r="V7" s="60">
        <f t="shared" si="0"/>
        <v>1</v>
      </c>
      <c r="W7" s="60"/>
      <c r="X7" s="60"/>
      <c r="Y7" s="60" t="str">
        <f>IF(principal!E28="","",principal!E28)</f>
        <v/>
      </c>
      <c r="Z7" s="60" t="str">
        <f>IF(principal!F28="","",principal!F28)</f>
        <v/>
      </c>
      <c r="AA7" s="60" t="str">
        <f>IF(principal!G28="","",principal!G28)</f>
        <v/>
      </c>
      <c r="AB7" s="60" t="str">
        <f>IF(principal!H28="","",principal!H28)</f>
        <v/>
      </c>
      <c r="AC7" s="60"/>
    </row>
    <row r="8" spans="2:29" x14ac:dyDescent="0.25">
      <c r="B8" s="60"/>
      <c r="C8" s="60"/>
      <c r="D8" s="60"/>
      <c r="E8" s="60"/>
      <c r="F8" s="60"/>
      <c r="G8" s="60"/>
      <c r="H8" s="60"/>
      <c r="I8" s="60"/>
      <c r="J8"/>
      <c r="K8"/>
      <c r="L8"/>
      <c r="M8"/>
      <c r="N8"/>
      <c r="O8"/>
      <c r="P8"/>
      <c r="Q8" s="60" t="str">
        <f t="shared" si="1"/>
        <v/>
      </c>
      <c r="R8" s="66"/>
      <c r="S8" s="60" t="s">
        <v>30</v>
      </c>
      <c r="T8" s="60"/>
      <c r="U8" s="60"/>
      <c r="V8" s="60">
        <f t="shared" si="0"/>
        <v>1</v>
      </c>
      <c r="W8" s="60"/>
      <c r="X8" s="60"/>
      <c r="Y8" s="60" t="str">
        <f>IF(principal!E29="","",principal!E29)</f>
        <v/>
      </c>
      <c r="Z8" s="60" t="str">
        <f>IF(principal!F29="","",principal!F29)</f>
        <v/>
      </c>
      <c r="AA8" s="60" t="str">
        <f>IF(principal!G29="","",principal!G29)</f>
        <v/>
      </c>
      <c r="AB8" s="60" t="str">
        <f>IF(principal!H29="","",principal!H29)</f>
        <v/>
      </c>
      <c r="AC8" s="60"/>
    </row>
    <row r="9" spans="2:29" x14ac:dyDescent="0.25">
      <c r="B9" s="60"/>
      <c r="C9" s="60"/>
      <c r="D9" s="60"/>
      <c r="E9" s="60"/>
      <c r="F9" s="60"/>
      <c r="G9" s="60"/>
      <c r="H9" s="60"/>
      <c r="I9" s="60"/>
      <c r="J9"/>
      <c r="K9"/>
      <c r="L9"/>
      <c r="M9"/>
      <c r="N9" s="60"/>
      <c r="Q9" s="60" t="str">
        <f t="shared" si="1"/>
        <v/>
      </c>
      <c r="R9" s="46"/>
      <c r="S9" t="s">
        <v>30</v>
      </c>
      <c r="U9" s="60"/>
      <c r="V9" s="60">
        <f t="shared" si="0"/>
        <v>1</v>
      </c>
      <c r="W9" s="60"/>
      <c r="X9" s="60"/>
      <c r="Y9" s="60" t="str">
        <f>IF(principal!E30="","",principal!E30)</f>
        <v/>
      </c>
      <c r="Z9" s="60" t="str">
        <f>IF(principal!F30="","",principal!F30)</f>
        <v/>
      </c>
      <c r="AA9" s="60" t="str">
        <f>IF(principal!G30="","",principal!G30)</f>
        <v/>
      </c>
      <c r="AB9" s="60" t="str">
        <f>IF(principal!H30="","",principal!H30)</f>
        <v/>
      </c>
      <c r="AC9" s="60"/>
    </row>
    <row r="10" spans="2:29" x14ac:dyDescent="0.25">
      <c r="B10" s="60"/>
      <c r="C10" s="60"/>
      <c r="D10" s="60"/>
      <c r="E10" s="60"/>
      <c r="F10" s="60"/>
      <c r="G10" s="60"/>
      <c r="H10" s="60"/>
      <c r="I10" s="60"/>
      <c r="J10"/>
      <c r="K10"/>
      <c r="L10"/>
      <c r="M10"/>
      <c r="N10"/>
      <c r="O10"/>
      <c r="P10"/>
      <c r="Q10" s="60" t="str">
        <f t="shared" si="1"/>
        <v/>
      </c>
      <c r="R10" s="46"/>
      <c r="S10" t="s">
        <v>30</v>
      </c>
      <c r="U10" s="60"/>
      <c r="V10" s="60">
        <f t="shared" si="0"/>
        <v>1</v>
      </c>
      <c r="W10" s="60"/>
      <c r="X10" s="60"/>
      <c r="Y10" s="60" t="str">
        <f>IF(principal!E31="","",principal!E31)</f>
        <v/>
      </c>
      <c r="Z10" s="60" t="str">
        <f>IF(principal!F31="","",principal!F31)</f>
        <v/>
      </c>
      <c r="AA10" s="60" t="str">
        <f>IF(principal!G31="","",principal!G31)</f>
        <v/>
      </c>
      <c r="AB10" s="60" t="str">
        <f>IF(principal!H31="","",principal!H31)</f>
        <v/>
      </c>
      <c r="AC10" s="60"/>
    </row>
    <row r="11" spans="2:29" x14ac:dyDescent="0.25">
      <c r="B11" s="60"/>
      <c r="C11" s="60"/>
      <c r="D11" s="60"/>
      <c r="E11" s="60"/>
      <c r="F11" s="60"/>
      <c r="G11" s="60"/>
      <c r="H11" s="60"/>
      <c r="I11" s="60"/>
      <c r="J11"/>
      <c r="K11"/>
      <c r="L11"/>
      <c r="M11"/>
      <c r="N11"/>
      <c r="O11"/>
      <c r="P11"/>
      <c r="Q11" s="60" t="str">
        <f t="shared" si="1"/>
        <v/>
      </c>
      <c r="R11" s="46"/>
      <c r="S11" t="s">
        <v>30</v>
      </c>
      <c r="U11" s="60"/>
      <c r="V11" s="60"/>
      <c r="W11" s="60"/>
      <c r="X11" s="60"/>
      <c r="Y11" s="60" t="str">
        <f>IF(principal!E32="","",principal!E32)</f>
        <v/>
      </c>
      <c r="Z11" s="60" t="str">
        <f>IF(principal!F32="","",principal!F32)</f>
        <v/>
      </c>
      <c r="AA11" s="60" t="str">
        <f>IF(principal!G32="","",principal!G32)</f>
        <v/>
      </c>
      <c r="AB11" s="60" t="str">
        <f>IF(principal!H32="","",principal!H32)</f>
        <v/>
      </c>
      <c r="AC11" s="60"/>
    </row>
    <row r="12" spans="2:29" x14ac:dyDescent="0.25">
      <c r="B12" s="60"/>
      <c r="C12" s="60"/>
      <c r="D12" s="60"/>
      <c r="E12" s="60"/>
      <c r="F12" s="60"/>
      <c r="G12" s="60"/>
      <c r="H12" s="60"/>
      <c r="I12" s="60"/>
      <c r="J12"/>
      <c r="K12"/>
      <c r="L12"/>
      <c r="M12"/>
      <c r="N12"/>
      <c r="O12"/>
      <c r="P12"/>
      <c r="Q12" s="60" t="str">
        <f t="shared" si="1"/>
        <v/>
      </c>
      <c r="R12" s="66"/>
      <c r="S12" s="60" t="s">
        <v>30</v>
      </c>
      <c r="T12" s="60"/>
      <c r="U12" s="60"/>
      <c r="V12" s="60"/>
      <c r="W12" s="60"/>
      <c r="X12" s="60"/>
      <c r="Y12" s="60" t="str">
        <f>IF(principal!E33="","",principal!E33)</f>
        <v/>
      </c>
      <c r="Z12" s="60" t="str">
        <f>IF(principal!F33="","",principal!F33)</f>
        <v/>
      </c>
      <c r="AA12" s="60" t="str">
        <f>IF(principal!G33="","",principal!G33)</f>
        <v/>
      </c>
      <c r="AB12" s="60" t="str">
        <f>IF(principal!H33="","",principal!H33)</f>
        <v/>
      </c>
      <c r="AC12" s="60"/>
    </row>
    <row r="13" spans="2:29" x14ac:dyDescent="0.25">
      <c r="B13" s="60"/>
      <c r="C13" s="60"/>
      <c r="D13" s="60"/>
      <c r="E13" s="60"/>
      <c r="F13" s="60"/>
      <c r="G13" s="60"/>
      <c r="H13" s="60"/>
      <c r="I13" s="60"/>
      <c r="J13" s="60"/>
      <c r="N13" s="60"/>
      <c r="Q13" s="60" t="str">
        <f t="shared" si="1"/>
        <v/>
      </c>
      <c r="R13" s="46"/>
      <c r="S13" t="s">
        <v>30</v>
      </c>
      <c r="U13" s="60"/>
      <c r="V13" s="60"/>
      <c r="W13" s="60"/>
      <c r="X13" s="60"/>
      <c r="Y13" s="60" t="str">
        <f>IF(principal!E34="","",principal!E34)</f>
        <v/>
      </c>
      <c r="Z13" s="60" t="str">
        <f>IF(principal!F34="","",principal!F34)</f>
        <v/>
      </c>
      <c r="AA13" s="60" t="str">
        <f>IF(principal!G34="","",principal!G34)</f>
        <v/>
      </c>
      <c r="AB13" s="60" t="str">
        <f>IF(principal!H34="","",principal!H34)</f>
        <v/>
      </c>
      <c r="AC13" s="60"/>
    </row>
    <row r="14" spans="2:29" x14ac:dyDescent="0.25">
      <c r="B14" s="60"/>
      <c r="C14" s="60"/>
      <c r="D14" s="60"/>
      <c r="E14" s="60"/>
      <c r="F14" s="60"/>
      <c r="G14" s="60"/>
      <c r="H14" s="60"/>
      <c r="I14" s="60"/>
      <c r="J14" s="60"/>
      <c r="N14"/>
      <c r="O14"/>
      <c r="P14"/>
      <c r="Q14" s="60" t="str">
        <f t="shared" si="1"/>
        <v/>
      </c>
      <c r="R14" s="46"/>
      <c r="S14" t="s">
        <v>30</v>
      </c>
      <c r="U14" s="60"/>
      <c r="V14" s="60"/>
      <c r="W14" s="60"/>
      <c r="X14" s="60"/>
      <c r="Y14" s="60" t="str">
        <f>IF(principal!E35="","",principal!E35)</f>
        <v/>
      </c>
      <c r="Z14" s="60" t="str">
        <f>IF(principal!F35="","",principal!F35)</f>
        <v/>
      </c>
      <c r="AA14" s="60" t="str">
        <f>IF(principal!G35="","",principal!G35)</f>
        <v/>
      </c>
      <c r="AB14" s="60" t="str">
        <f>IF(principal!H35="","",principal!H35)</f>
        <v/>
      </c>
      <c r="AC14" s="60"/>
    </row>
    <row r="15" spans="2:29" x14ac:dyDescent="0.25">
      <c r="B15" s="60"/>
      <c r="C15" s="60"/>
      <c r="D15" s="60"/>
      <c r="E15" s="60"/>
      <c r="F15" s="60"/>
      <c r="G15" s="60"/>
      <c r="H15" s="60"/>
      <c r="I15" s="60"/>
      <c r="N15"/>
      <c r="O15"/>
      <c r="P15"/>
      <c r="Q15" s="60" t="str">
        <f t="shared" si="1"/>
        <v/>
      </c>
      <c r="R15" s="46"/>
      <c r="S15" t="s">
        <v>30</v>
      </c>
      <c r="U15" s="60"/>
      <c r="V15" s="60"/>
      <c r="W15" s="60"/>
      <c r="X15" s="60"/>
      <c r="Y15" s="60" t="str">
        <f>IF(principal!E36="","",principal!E36)</f>
        <v/>
      </c>
      <c r="Z15" s="60" t="str">
        <f>IF(principal!F36="","",principal!F36)</f>
        <v/>
      </c>
      <c r="AA15" s="60" t="str">
        <f>IF(principal!G36="","",principal!G36)</f>
        <v/>
      </c>
      <c r="AB15" s="60" t="str">
        <f>IF(principal!H36="","",principal!H36)</f>
        <v/>
      </c>
      <c r="AC15" s="60"/>
    </row>
    <row r="16" spans="2:29" x14ac:dyDescent="0.25">
      <c r="B16" s="60"/>
      <c r="C16" s="60"/>
      <c r="D16" s="60"/>
      <c r="E16" s="60"/>
      <c r="F16" s="60"/>
      <c r="G16" s="60"/>
      <c r="H16" s="60"/>
      <c r="I16" s="60"/>
      <c r="N16"/>
      <c r="O16"/>
      <c r="P16"/>
      <c r="Q16" s="60" t="str">
        <f t="shared" si="1"/>
        <v/>
      </c>
      <c r="R16" s="66"/>
      <c r="S16" s="60" t="s">
        <v>30</v>
      </c>
      <c r="T16" s="60"/>
      <c r="U16" s="60"/>
      <c r="V16" s="60"/>
      <c r="W16" s="60"/>
      <c r="X16" s="60"/>
      <c r="Y16" s="60" t="str">
        <f>IF(principal!E37="","",principal!E37)</f>
        <v/>
      </c>
      <c r="Z16" s="60" t="str">
        <f>IF(principal!F37="","",principal!F37)</f>
        <v/>
      </c>
      <c r="AA16" s="60" t="str">
        <f>IF(principal!G37="","",principal!G37)</f>
        <v/>
      </c>
      <c r="AB16" s="60" t="str">
        <f>IF(principal!H37="","",principal!H37)</f>
        <v/>
      </c>
      <c r="AC16" s="60"/>
    </row>
    <row r="17" spans="2:29" x14ac:dyDescent="0.25">
      <c r="B17" s="60"/>
      <c r="C17" s="60"/>
      <c r="D17" s="60"/>
      <c r="E17" s="60"/>
      <c r="F17" s="60"/>
      <c r="G17" s="60"/>
      <c r="H17" s="60"/>
      <c r="I17" s="60"/>
      <c r="N17"/>
      <c r="O17"/>
      <c r="P17"/>
      <c r="Q17" s="60" t="str">
        <f t="shared" si="1"/>
        <v/>
      </c>
      <c r="R17" s="66"/>
      <c r="S17" s="60" t="s">
        <v>30</v>
      </c>
      <c r="T17" s="60"/>
      <c r="U17" s="60"/>
      <c r="V17" s="60"/>
      <c r="W17" s="60"/>
      <c r="X17" s="60"/>
      <c r="Y17" s="60" t="str">
        <f>IF(principal!E38="","",principal!E38)</f>
        <v/>
      </c>
      <c r="Z17" s="60" t="str">
        <f>IF(principal!F38="","",principal!F38)</f>
        <v/>
      </c>
      <c r="AA17" s="60" t="str">
        <f>IF(principal!G38="","",principal!G38)</f>
        <v/>
      </c>
      <c r="AB17" s="60" t="str">
        <f>IF(principal!H38="","",principal!H38)</f>
        <v/>
      </c>
      <c r="AC17" s="60"/>
    </row>
    <row r="18" spans="2:29" x14ac:dyDescent="0.25">
      <c r="B18" s="60"/>
      <c r="C18" s="60"/>
      <c r="D18" s="60"/>
      <c r="E18" s="60"/>
      <c r="F18" s="60"/>
      <c r="G18" s="60"/>
      <c r="H18" s="60"/>
      <c r="I18" s="60"/>
      <c r="N18"/>
      <c r="O18"/>
      <c r="P18"/>
      <c r="Q18" s="60" t="str">
        <f t="shared" si="1"/>
        <v/>
      </c>
      <c r="R18" s="66"/>
      <c r="S18" s="60" t="s">
        <v>30</v>
      </c>
      <c r="T18" s="60"/>
      <c r="U18" s="60"/>
      <c r="V18" s="60"/>
      <c r="W18" s="60"/>
      <c r="X18" s="60"/>
      <c r="Y18" s="60" t="str">
        <f>IF(principal!E39="","",principal!E39)</f>
        <v/>
      </c>
      <c r="Z18" s="60" t="str">
        <f>IF(principal!F39="","",principal!F39)</f>
        <v/>
      </c>
      <c r="AA18" s="60" t="str">
        <f>IF(principal!G39="","",principal!G39)</f>
        <v/>
      </c>
      <c r="AB18" s="60" t="str">
        <f>IF(principal!H39="","",principal!H39)</f>
        <v/>
      </c>
      <c r="AC18" s="60"/>
    </row>
    <row r="19" spans="2:29" x14ac:dyDescent="0.25">
      <c r="B19" s="60"/>
      <c r="C19" s="60"/>
      <c r="D19" s="60"/>
      <c r="E19" s="60"/>
      <c r="F19" s="60"/>
      <c r="G19" s="60"/>
      <c r="H19" s="60"/>
      <c r="I19" s="60"/>
      <c r="N19" s="60"/>
      <c r="Q19" s="60" t="str">
        <f t="shared" si="1"/>
        <v/>
      </c>
      <c r="R19" s="66"/>
      <c r="S19" s="60" t="s">
        <v>30</v>
      </c>
      <c r="T19" s="60"/>
      <c r="U19" s="60"/>
      <c r="V19" s="60"/>
      <c r="W19" s="60"/>
      <c r="X19" s="60"/>
      <c r="Y19" s="60" t="str">
        <f>IF(principal!E40="","",principal!E40)</f>
        <v/>
      </c>
      <c r="Z19" s="60" t="str">
        <f>IF(principal!F40="","",principal!F40)</f>
        <v/>
      </c>
      <c r="AA19" s="60" t="str">
        <f>IF(principal!G40="","",principal!G40)</f>
        <v/>
      </c>
      <c r="AB19" s="60" t="str">
        <f>IF(principal!H40="","",principal!H40)</f>
        <v/>
      </c>
      <c r="AC19" s="60"/>
    </row>
    <row r="20" spans="2:29" x14ac:dyDescent="0.25">
      <c r="B20" s="60"/>
      <c r="C20" s="60"/>
      <c r="D20" s="60"/>
      <c r="E20" s="60"/>
      <c r="F20" s="60"/>
      <c r="G20" s="60"/>
      <c r="H20" s="60"/>
      <c r="I20" s="60"/>
      <c r="Q20" s="60" t="str">
        <f t="shared" si="1"/>
        <v/>
      </c>
      <c r="R20" s="66"/>
      <c r="S20" s="60" t="s">
        <v>30</v>
      </c>
      <c r="T20" s="60"/>
      <c r="U20" s="60"/>
      <c r="V20" s="60"/>
      <c r="W20" s="60"/>
      <c r="X20" s="60"/>
      <c r="Y20" s="60" t="str">
        <f>IF(principal!E41="","",principal!E41)</f>
        <v/>
      </c>
      <c r="Z20" s="60" t="str">
        <f>IF(principal!F41="","",principal!F41)</f>
        <v/>
      </c>
      <c r="AA20" s="60" t="str">
        <f>IF(principal!G41="","",principal!G41)</f>
        <v/>
      </c>
      <c r="AB20" s="60" t="str">
        <f>IF(principal!H41="","",principal!H41)</f>
        <v/>
      </c>
      <c r="AC20" s="60"/>
    </row>
    <row r="21" spans="2:29" x14ac:dyDescent="0.25">
      <c r="B21" s="60"/>
      <c r="C21" s="60"/>
      <c r="D21" s="60"/>
      <c r="E21" s="60"/>
      <c r="F21" s="60"/>
      <c r="G21" s="60"/>
      <c r="H21" s="60"/>
      <c r="I21" s="60"/>
      <c r="Q21" s="60" t="str">
        <f t="shared" si="1"/>
        <v/>
      </c>
      <c r="R21" s="66"/>
      <c r="S21" s="60" t="s">
        <v>30</v>
      </c>
      <c r="T21" s="60"/>
      <c r="U21" s="60"/>
      <c r="V21" s="60"/>
      <c r="W21" s="60"/>
      <c r="X21" s="60"/>
      <c r="Y21" s="60" t="str">
        <f>IF(principal!E42="","",principal!E42)</f>
        <v/>
      </c>
      <c r="Z21" s="60" t="str">
        <f>IF(principal!F42="","",principal!F42)</f>
        <v/>
      </c>
      <c r="AA21" s="60" t="str">
        <f>IF(principal!G42="","",principal!G42)</f>
        <v/>
      </c>
      <c r="AB21" s="60" t="str">
        <f>IF(principal!H42="","",principal!H42)</f>
        <v/>
      </c>
      <c r="AC21" s="60"/>
    </row>
    <row r="22" spans="2:29" x14ac:dyDescent="0.25">
      <c r="B22" s="60"/>
      <c r="C22" s="60"/>
      <c r="D22" s="60"/>
      <c r="E22" s="60"/>
      <c r="F22" s="60"/>
      <c r="G22" s="60"/>
      <c r="H22" s="60"/>
      <c r="I22" s="60"/>
      <c r="Q22" s="60" t="str">
        <f t="shared" si="1"/>
        <v/>
      </c>
      <c r="R22" s="66"/>
      <c r="S22" s="60" t="s">
        <v>30</v>
      </c>
      <c r="T22" s="60"/>
      <c r="U22" s="60"/>
      <c r="V22" s="60"/>
      <c r="W22" s="60"/>
      <c r="X22" s="60"/>
      <c r="Y22" s="60" t="str">
        <f>IF(principal!E43="","",principal!E43)</f>
        <v/>
      </c>
      <c r="Z22" s="60" t="str">
        <f>IF(principal!F43="","",principal!F43)</f>
        <v/>
      </c>
      <c r="AA22" s="60" t="str">
        <f>IF(principal!G43="","",principal!G43)</f>
        <v/>
      </c>
      <c r="AB22" s="60" t="str">
        <f>IF(principal!H43="","",principal!H43)</f>
        <v/>
      </c>
      <c r="AC22" s="60"/>
    </row>
    <row r="23" spans="2:29" x14ac:dyDescent="0.25">
      <c r="B23" s="60"/>
      <c r="C23" s="60"/>
      <c r="D23" s="60"/>
      <c r="E23" s="60"/>
      <c r="F23" s="60"/>
      <c r="G23" s="60"/>
      <c r="H23" s="60"/>
      <c r="I23" s="60"/>
      <c r="Q23" s="60" t="str">
        <f t="shared" si="1"/>
        <v/>
      </c>
      <c r="R23" s="66"/>
      <c r="S23" s="60" t="s">
        <v>30</v>
      </c>
      <c r="T23" s="60"/>
      <c r="U23" s="60"/>
      <c r="V23" s="60"/>
      <c r="W23" s="60"/>
      <c r="X23" s="60"/>
      <c r="Y23" s="60" t="str">
        <f>IF(principal!E44="","",principal!E44)</f>
        <v/>
      </c>
      <c r="Z23" s="60" t="str">
        <f>IF(principal!F44="","",principal!F44)</f>
        <v/>
      </c>
      <c r="AA23" s="60" t="str">
        <f>IF(principal!G44="","",principal!G44)</f>
        <v/>
      </c>
      <c r="AB23" s="60" t="str">
        <f>IF(principal!H44="","",principal!H44)</f>
        <v/>
      </c>
      <c r="AC23" s="60"/>
    </row>
    <row r="24" spans="2:29" x14ac:dyDescent="0.25">
      <c r="B24" s="60"/>
      <c r="C24" s="60"/>
      <c r="D24" s="60"/>
      <c r="E24" s="60"/>
      <c r="F24" s="60"/>
      <c r="G24" s="60"/>
      <c r="H24" s="60"/>
      <c r="I24" s="60"/>
      <c r="Q24" s="60" t="str">
        <f t="shared" si="1"/>
        <v/>
      </c>
      <c r="R24" s="66"/>
      <c r="S24" s="60" t="s">
        <v>30</v>
      </c>
      <c r="T24" s="60"/>
      <c r="U24" s="60"/>
      <c r="V24" s="60"/>
      <c r="W24" s="60"/>
      <c r="X24" s="60"/>
      <c r="Y24" s="60" t="str">
        <f>IF(principal!E45="","",principal!E45)</f>
        <v/>
      </c>
      <c r="Z24" s="60" t="str">
        <f>IF(principal!F45="","",principal!F45)</f>
        <v/>
      </c>
      <c r="AA24" s="60" t="str">
        <f>IF(principal!G45="","",principal!G45)</f>
        <v/>
      </c>
      <c r="AB24" s="60" t="str">
        <f>IF(principal!H45="","",principal!H45)</f>
        <v/>
      </c>
      <c r="AC24" s="60"/>
    </row>
    <row r="25" spans="2:29" x14ac:dyDescent="0.25">
      <c r="B25" s="60"/>
      <c r="C25" s="60"/>
      <c r="D25" s="60"/>
      <c r="E25" s="60"/>
      <c r="F25" s="60"/>
      <c r="G25" s="60"/>
      <c r="H25" s="60"/>
      <c r="I25" s="60"/>
      <c r="Q25" s="60" t="str">
        <f t="shared" si="1"/>
        <v/>
      </c>
      <c r="R25" s="66"/>
      <c r="S25" s="60" t="s">
        <v>30</v>
      </c>
      <c r="T25" s="60"/>
      <c r="U25" s="60"/>
      <c r="V25" s="60"/>
      <c r="W25" s="60"/>
      <c r="X25" s="60"/>
      <c r="Y25" s="60" t="str">
        <f>IF(principal!E46="","",principal!E46)</f>
        <v/>
      </c>
      <c r="Z25" s="60" t="str">
        <f>IF(principal!F46="","",principal!F46)</f>
        <v/>
      </c>
      <c r="AA25" s="60" t="str">
        <f>IF(principal!G46="","",principal!G46)</f>
        <v/>
      </c>
      <c r="AB25" s="60" t="str">
        <f>IF(principal!H46="","",principal!H46)</f>
        <v/>
      </c>
      <c r="AC25" s="60"/>
    </row>
    <row r="26" spans="2:29" x14ac:dyDescent="0.25">
      <c r="B26" s="60"/>
      <c r="C26" s="60"/>
      <c r="D26" s="60"/>
      <c r="E26" s="60"/>
      <c r="F26" s="60"/>
      <c r="G26" s="60"/>
      <c r="H26" s="60"/>
      <c r="I26" s="60"/>
      <c r="Q26" s="60" t="str">
        <f t="shared" si="1"/>
        <v/>
      </c>
      <c r="R26" s="66"/>
      <c r="S26" s="60" t="s">
        <v>30</v>
      </c>
      <c r="T26" s="60"/>
      <c r="U26" s="60"/>
      <c r="V26" s="60"/>
      <c r="W26" s="60"/>
      <c r="X26" s="60"/>
      <c r="Y26" s="60" t="str">
        <f>IF(principal!E47="","",principal!E47)</f>
        <v/>
      </c>
      <c r="Z26" s="60" t="str">
        <f>IF(principal!F47="","",principal!F47)</f>
        <v/>
      </c>
      <c r="AA26" s="60" t="str">
        <f>IF(principal!G47="","",principal!G47)</f>
        <v/>
      </c>
      <c r="AB26" s="60" t="str">
        <f>IF(principal!H47="","",principal!H47)</f>
        <v/>
      </c>
      <c r="AC26" s="60"/>
    </row>
    <row r="27" spans="2:29" x14ac:dyDescent="0.25">
      <c r="B27" s="60"/>
      <c r="C27" s="60"/>
      <c r="D27" s="60"/>
      <c r="E27" s="60"/>
      <c r="F27" s="60"/>
      <c r="G27" s="60"/>
      <c r="H27" s="60"/>
      <c r="I27" s="60"/>
      <c r="Q27" s="60" t="str">
        <f t="shared" si="1"/>
        <v/>
      </c>
      <c r="R27" s="66"/>
      <c r="S27" s="60" t="s">
        <v>30</v>
      </c>
      <c r="T27" s="60"/>
      <c r="U27" s="60"/>
      <c r="V27" s="60"/>
      <c r="W27" s="60"/>
      <c r="X27" s="60"/>
      <c r="Y27" s="60" t="str">
        <f>IF(principal!E48="","",principal!E48)</f>
        <v/>
      </c>
      <c r="Z27" s="60" t="str">
        <f>IF(principal!F48="","",principal!F48)</f>
        <v/>
      </c>
      <c r="AA27" s="60" t="str">
        <f>IF(principal!G48="","",principal!G48)</f>
        <v/>
      </c>
      <c r="AB27" s="60" t="str">
        <f>IF(principal!H48="","",principal!H48)</f>
        <v/>
      </c>
      <c r="AC27" s="60"/>
    </row>
    <row r="28" spans="2:29" x14ac:dyDescent="0.25">
      <c r="B28" s="60"/>
      <c r="C28" s="60"/>
      <c r="D28" s="60"/>
      <c r="E28" s="60"/>
      <c r="F28" s="60"/>
      <c r="G28" s="60"/>
      <c r="H28" s="60"/>
      <c r="I28" s="60"/>
      <c r="Q28" s="60" t="str">
        <f t="shared" si="1"/>
        <v/>
      </c>
      <c r="R28" s="66"/>
      <c r="S28" s="60" t="s">
        <v>30</v>
      </c>
      <c r="T28" s="60"/>
      <c r="U28" s="60"/>
      <c r="V28" s="60"/>
      <c r="W28" s="60"/>
      <c r="X28" s="60"/>
      <c r="Y28" s="60" t="str">
        <f>IF(principal!E49="","",principal!E49)</f>
        <v/>
      </c>
      <c r="Z28" s="60" t="str">
        <f>IF(principal!F49="","",principal!F49)</f>
        <v/>
      </c>
      <c r="AA28" s="60" t="str">
        <f>IF(principal!G49="","",principal!G49)</f>
        <v/>
      </c>
      <c r="AB28" s="60" t="str">
        <f>IF(principal!H49="","",principal!H49)</f>
        <v/>
      </c>
      <c r="AC28" s="60"/>
    </row>
    <row r="29" spans="2:29" x14ac:dyDescent="0.25">
      <c r="B29" s="60"/>
      <c r="C29" s="60"/>
      <c r="D29" s="60"/>
      <c r="E29" s="60"/>
      <c r="F29" s="60"/>
      <c r="G29" s="60"/>
      <c r="H29" s="60"/>
      <c r="I29" s="60"/>
      <c r="Q29" s="60" t="str">
        <f t="shared" si="1"/>
        <v/>
      </c>
      <c r="R29" s="66"/>
      <c r="S29" s="60" t="s">
        <v>30</v>
      </c>
      <c r="T29" s="60"/>
      <c r="U29" s="60"/>
      <c r="V29" s="60"/>
      <c r="W29" s="60"/>
      <c r="X29" s="60"/>
      <c r="Y29" s="60" t="str">
        <f>IF(principal!E50="","",principal!E50)</f>
        <v/>
      </c>
      <c r="Z29" s="60" t="str">
        <f>IF(principal!F50="","",principal!F50)</f>
        <v/>
      </c>
      <c r="AA29" s="60" t="str">
        <f>IF(principal!G50="","",principal!G50)</f>
        <v/>
      </c>
      <c r="AB29" s="60" t="str">
        <f>IF(principal!H50="","",principal!H50)</f>
        <v/>
      </c>
      <c r="AC29" s="60"/>
    </row>
    <row r="30" spans="2:29" x14ac:dyDescent="0.25">
      <c r="B30" s="60"/>
      <c r="C30" s="60"/>
      <c r="D30" s="60"/>
      <c r="E30" s="60"/>
      <c r="F30" s="60"/>
      <c r="G30" s="60"/>
      <c r="H30" s="60"/>
      <c r="I30" s="60"/>
      <c r="Q30" s="60" t="str">
        <f t="shared" si="1"/>
        <v/>
      </c>
      <c r="R30" s="66"/>
      <c r="S30" s="60" t="s">
        <v>30</v>
      </c>
      <c r="T30" s="60"/>
      <c r="U30" s="60"/>
      <c r="V30" s="60"/>
      <c r="W30" s="60"/>
      <c r="X30" s="60"/>
      <c r="Y30" s="60" t="str">
        <f>IF(principal!E51="","",principal!E51)</f>
        <v/>
      </c>
      <c r="Z30" s="60" t="str">
        <f>IF(principal!F51="","",principal!F51)</f>
        <v/>
      </c>
      <c r="AA30" s="60" t="str">
        <f>IF(principal!G51="","",principal!G51)</f>
        <v/>
      </c>
      <c r="AB30" s="60" t="str">
        <f>IF(principal!H51="","",principal!H51)</f>
        <v/>
      </c>
      <c r="AC30" s="60"/>
    </row>
    <row r="31" spans="2:29" x14ac:dyDescent="0.25">
      <c r="B31" s="60"/>
      <c r="C31" s="60"/>
      <c r="D31" s="60"/>
      <c r="E31" s="60"/>
      <c r="F31" s="60"/>
      <c r="G31" s="60"/>
      <c r="H31" s="60"/>
      <c r="I31" s="60"/>
      <c r="Q31" s="60" t="str">
        <f t="shared" si="1"/>
        <v/>
      </c>
      <c r="R31" s="66"/>
      <c r="S31" s="60" t="s">
        <v>30</v>
      </c>
      <c r="T31" s="60"/>
      <c r="U31" s="60"/>
      <c r="V31" s="60"/>
      <c r="W31" s="60"/>
      <c r="X31" s="60"/>
      <c r="Y31" s="60" t="str">
        <f>IF(principal!E52="","",principal!E52)</f>
        <v/>
      </c>
      <c r="Z31" s="60" t="str">
        <f>IF(principal!F52="","",principal!F52)</f>
        <v/>
      </c>
      <c r="AA31" s="60" t="str">
        <f>IF(principal!G52="","",principal!G52)</f>
        <v/>
      </c>
      <c r="AB31" s="60" t="str">
        <f>IF(principal!H52="","",principal!H52)</f>
        <v/>
      </c>
      <c r="AC31" s="60"/>
    </row>
    <row r="32" spans="2:29" x14ac:dyDescent="0.25">
      <c r="B32" s="60"/>
      <c r="C32" s="60"/>
      <c r="D32" s="60"/>
      <c r="E32" s="60"/>
      <c r="F32" s="60"/>
      <c r="G32" s="60"/>
      <c r="H32" s="60"/>
      <c r="I32" s="60"/>
      <c r="Q32" s="60" t="str">
        <f t="shared" si="1"/>
        <v/>
      </c>
      <c r="R32" s="66"/>
      <c r="S32" s="60" t="s">
        <v>30</v>
      </c>
      <c r="T32" s="60"/>
      <c r="U32" s="60"/>
      <c r="V32" s="60"/>
      <c r="W32" s="60"/>
      <c r="X32" s="60"/>
      <c r="Y32" s="60" t="str">
        <f>IF(principal!E53="","",principal!E53)</f>
        <v/>
      </c>
      <c r="Z32" s="60" t="str">
        <f>IF(principal!F53="","",principal!F53)</f>
        <v/>
      </c>
      <c r="AA32" s="60" t="str">
        <f>IF(principal!G53="","",principal!G53)</f>
        <v/>
      </c>
      <c r="AB32" s="60" t="str">
        <f>IF(principal!H53="","",principal!H53)</f>
        <v/>
      </c>
      <c r="AC32" s="60"/>
    </row>
    <row r="33" spans="2:29" x14ac:dyDescent="0.25">
      <c r="B33" s="60"/>
      <c r="C33" s="60"/>
      <c r="D33" s="60"/>
      <c r="E33" s="60"/>
      <c r="F33" s="60"/>
      <c r="G33" s="60"/>
      <c r="H33" s="60"/>
      <c r="I33" s="60"/>
      <c r="Q33" s="60" t="str">
        <f t="shared" si="1"/>
        <v/>
      </c>
      <c r="R33" s="66"/>
      <c r="S33" s="60" t="s">
        <v>30</v>
      </c>
      <c r="T33" s="60"/>
      <c r="U33" s="60"/>
      <c r="V33" s="60"/>
      <c r="W33" s="60"/>
      <c r="X33" s="60"/>
      <c r="Y33" s="60" t="str">
        <f>IF(principal!E54="","",principal!E54)</f>
        <v/>
      </c>
      <c r="Z33" s="60" t="str">
        <f>IF(principal!F54="","",principal!F54)</f>
        <v/>
      </c>
      <c r="AA33" s="60" t="str">
        <f>IF(principal!G54="","",principal!G54)</f>
        <v/>
      </c>
      <c r="AB33" s="60" t="str">
        <f>IF(principal!H54="","",principal!H54)</f>
        <v/>
      </c>
      <c r="AC33" s="60"/>
    </row>
    <row r="34" spans="2:29" x14ac:dyDescent="0.25">
      <c r="B34" s="60"/>
      <c r="C34" s="60"/>
      <c r="D34" s="60"/>
      <c r="E34" s="60"/>
      <c r="F34" s="60"/>
      <c r="G34" s="60"/>
      <c r="H34" s="60"/>
      <c r="I34" s="60"/>
      <c r="Q34" s="60" t="str">
        <f t="shared" si="1"/>
        <v/>
      </c>
      <c r="R34" s="66"/>
      <c r="S34" s="60" t="s">
        <v>30</v>
      </c>
      <c r="T34" s="60"/>
      <c r="U34" s="60"/>
      <c r="V34" s="60"/>
      <c r="W34" s="60"/>
      <c r="X34" s="60"/>
      <c r="Y34" s="60" t="str">
        <f>IF(principal!E55="","",principal!E55)</f>
        <v/>
      </c>
      <c r="Z34" s="60" t="str">
        <f>IF(principal!F55="","",principal!F55)</f>
        <v/>
      </c>
      <c r="AA34" s="60" t="str">
        <f>IF(principal!G55="","",principal!G55)</f>
        <v/>
      </c>
      <c r="AB34" s="60" t="str">
        <f>IF(principal!H55="","",principal!H55)</f>
        <v/>
      </c>
      <c r="AC34" s="60"/>
    </row>
    <row r="35" spans="2:29" x14ac:dyDescent="0.25">
      <c r="B35" s="60"/>
      <c r="C35" s="60"/>
      <c r="D35" s="60"/>
      <c r="E35" s="60"/>
      <c r="F35" s="60"/>
      <c r="G35" s="60"/>
      <c r="H35" s="60"/>
      <c r="I35" s="60"/>
      <c r="Q35" s="60" t="str">
        <f t="shared" si="1"/>
        <v/>
      </c>
      <c r="R35" s="66"/>
      <c r="S35" s="60" t="s">
        <v>30</v>
      </c>
      <c r="T35" s="60"/>
      <c r="U35" s="60"/>
      <c r="V35" s="60"/>
      <c r="W35" s="60"/>
      <c r="X35" s="60"/>
      <c r="Y35" s="60" t="str">
        <f>IF(principal!E56="","",principal!E56)</f>
        <v/>
      </c>
      <c r="Z35" s="60" t="str">
        <f>IF(principal!F56="","",principal!F56)</f>
        <v/>
      </c>
      <c r="AA35" s="60" t="str">
        <f>IF(principal!G56="","",principal!G56)</f>
        <v/>
      </c>
      <c r="AB35" s="60" t="str">
        <f>IF(principal!H56="","",principal!H56)</f>
        <v/>
      </c>
      <c r="AC35" s="60"/>
    </row>
    <row r="36" spans="2:29" x14ac:dyDescent="0.25">
      <c r="B36" s="60"/>
      <c r="C36" s="60"/>
      <c r="D36" s="60"/>
      <c r="E36" s="60"/>
      <c r="F36" s="60"/>
      <c r="G36" s="60"/>
      <c r="H36" s="60"/>
      <c r="I36" s="60"/>
      <c r="Q36" s="60" t="str">
        <f t="shared" si="1"/>
        <v/>
      </c>
      <c r="R36" s="66"/>
      <c r="S36" s="60" t="s">
        <v>30</v>
      </c>
      <c r="T36" s="60"/>
      <c r="U36" s="60"/>
      <c r="V36" s="60"/>
      <c r="W36" s="60"/>
      <c r="X36" s="60"/>
      <c r="Y36" s="60" t="str">
        <f>IF(principal!E57="","",principal!E57)</f>
        <v/>
      </c>
      <c r="Z36" s="60" t="str">
        <f>IF(principal!F57="","",principal!F57)</f>
        <v/>
      </c>
      <c r="AA36" s="60" t="str">
        <f>IF(principal!G57="","",principal!G57)</f>
        <v/>
      </c>
      <c r="AB36" s="60" t="str">
        <f>IF(principal!H57="","",principal!H57)</f>
        <v/>
      </c>
      <c r="AC36" s="60"/>
    </row>
    <row r="37" spans="2:29" x14ac:dyDescent="0.25">
      <c r="B37" s="60"/>
      <c r="C37" s="60"/>
      <c r="D37" s="60"/>
      <c r="E37" s="60"/>
      <c r="F37" s="60"/>
      <c r="G37" s="60"/>
      <c r="H37" s="60"/>
      <c r="I37" s="60"/>
      <c r="Q37" s="60" t="str">
        <f t="shared" si="1"/>
        <v/>
      </c>
      <c r="R37" s="66"/>
      <c r="S37" s="60" t="s">
        <v>30</v>
      </c>
      <c r="T37" s="60"/>
      <c r="U37" s="60"/>
      <c r="V37" s="60"/>
      <c r="W37" s="60"/>
      <c r="X37" s="60"/>
      <c r="Y37" s="60" t="str">
        <f>IF(principal!E58="","",principal!E58)</f>
        <v/>
      </c>
      <c r="Z37" s="60" t="str">
        <f>IF(principal!F58="","",principal!F58)</f>
        <v/>
      </c>
      <c r="AA37" s="60" t="str">
        <f>IF(principal!G58="","",principal!G58)</f>
        <v/>
      </c>
      <c r="AB37" s="60" t="str">
        <f>IF(principal!H58="","",principal!H58)</f>
        <v/>
      </c>
      <c r="AC37" s="60"/>
    </row>
    <row r="38" spans="2:29" x14ac:dyDescent="0.25">
      <c r="B38" s="60"/>
      <c r="C38" s="60"/>
      <c r="D38" s="60"/>
      <c r="E38" s="60"/>
      <c r="F38" s="60"/>
      <c r="G38" s="60"/>
      <c r="H38" s="60"/>
      <c r="I38" s="60"/>
      <c r="Q38" s="60" t="str">
        <f t="shared" si="1"/>
        <v/>
      </c>
      <c r="R38" s="66"/>
      <c r="S38" s="60" t="s">
        <v>30</v>
      </c>
      <c r="T38" s="60"/>
      <c r="U38" s="60"/>
      <c r="V38" s="60"/>
      <c r="W38" s="60"/>
      <c r="X38" s="60"/>
      <c r="Y38" s="60" t="str">
        <f>IF(principal!E59="","",principal!E59)</f>
        <v/>
      </c>
      <c r="Z38" s="60" t="str">
        <f>IF(principal!F59="","",principal!F59)</f>
        <v/>
      </c>
      <c r="AA38" s="60" t="str">
        <f>IF(principal!G59="","",principal!G59)</f>
        <v/>
      </c>
      <c r="AB38" s="60" t="str">
        <f>IF(principal!H59="","",principal!H59)</f>
        <v/>
      </c>
      <c r="AC38" s="60"/>
    </row>
    <row r="39" spans="2:29" x14ac:dyDescent="0.25">
      <c r="B39" s="60"/>
      <c r="C39" s="60"/>
      <c r="D39" s="60"/>
      <c r="E39" s="60"/>
      <c r="F39" s="60"/>
      <c r="G39" s="60"/>
      <c r="H39" s="60"/>
      <c r="I39" s="60"/>
      <c r="Q39" s="60" t="str">
        <f t="shared" si="1"/>
        <v/>
      </c>
      <c r="R39" s="66"/>
      <c r="S39" s="60" t="s">
        <v>30</v>
      </c>
      <c r="T39" s="60"/>
      <c r="U39" s="60"/>
      <c r="V39" s="60"/>
      <c r="W39" s="60"/>
      <c r="X39" s="60"/>
      <c r="Y39" s="60" t="str">
        <f>IF(principal!E60="","",principal!E60)</f>
        <v/>
      </c>
      <c r="Z39" s="60" t="str">
        <f>IF(principal!F60="","",principal!F60)</f>
        <v/>
      </c>
      <c r="AA39" s="60" t="str">
        <f>IF(principal!G60="","",principal!G60)</f>
        <v/>
      </c>
      <c r="AB39" s="60" t="str">
        <f>IF(principal!H60="","",principal!H60)</f>
        <v/>
      </c>
      <c r="AC39" s="60"/>
    </row>
    <row r="40" spans="2:29" x14ac:dyDescent="0.25">
      <c r="B40" s="60"/>
      <c r="C40" s="60"/>
      <c r="D40" s="60"/>
      <c r="E40" s="60"/>
      <c r="F40" s="60"/>
      <c r="G40" s="60"/>
      <c r="H40" s="60"/>
      <c r="I40" s="60"/>
      <c r="Q40" s="60" t="str">
        <f t="shared" si="1"/>
        <v/>
      </c>
      <c r="R40" s="66"/>
      <c r="S40" s="60" t="s">
        <v>30</v>
      </c>
      <c r="T40" s="60"/>
      <c r="U40" s="60"/>
      <c r="V40" s="60"/>
      <c r="W40" s="60"/>
      <c r="X40" s="60"/>
      <c r="Y40" s="60" t="str">
        <f>IF(principal!E61="","",principal!E61)</f>
        <v/>
      </c>
      <c r="Z40" s="60" t="str">
        <f>IF(principal!F61="","",principal!F61)</f>
        <v/>
      </c>
      <c r="AA40" s="60" t="str">
        <f>IF(principal!G61="","",principal!G61)</f>
        <v/>
      </c>
      <c r="AB40" s="60" t="str">
        <f>IF(principal!H61="","",principal!H61)</f>
        <v/>
      </c>
      <c r="AC40" s="60"/>
    </row>
    <row r="41" spans="2:29" x14ac:dyDescent="0.25">
      <c r="B41" s="60"/>
      <c r="C41" s="60"/>
      <c r="D41" s="60"/>
      <c r="E41" s="60"/>
      <c r="F41" s="60"/>
      <c r="G41" s="60"/>
      <c r="H41" s="60"/>
      <c r="I41" s="60"/>
      <c r="Q41" s="60" t="str">
        <f t="shared" si="1"/>
        <v/>
      </c>
      <c r="R41" s="66"/>
      <c r="S41" s="60" t="s">
        <v>30</v>
      </c>
      <c r="T41" s="60"/>
      <c r="U41" s="60"/>
      <c r="V41" s="60"/>
      <c r="W41" s="60"/>
      <c r="X41" s="60"/>
      <c r="Y41" s="60" t="str">
        <f>IF(principal!E62="","",principal!E62)</f>
        <v/>
      </c>
      <c r="Z41" s="60" t="str">
        <f>IF(principal!F62="","",principal!F62)</f>
        <v/>
      </c>
      <c r="AA41" s="60" t="str">
        <f>IF(principal!G62="","",principal!G62)</f>
        <v/>
      </c>
      <c r="AB41" s="60" t="str">
        <f>IF(principal!H62="","",principal!H62)</f>
        <v/>
      </c>
      <c r="AC41" s="60"/>
    </row>
    <row r="42" spans="2:29" x14ac:dyDescent="0.25">
      <c r="B42" s="60"/>
      <c r="C42" s="60"/>
      <c r="D42" s="60"/>
      <c r="E42" s="60"/>
      <c r="F42" s="60"/>
      <c r="G42" s="60"/>
      <c r="H42" s="60"/>
      <c r="I42" s="60"/>
      <c r="Q42" s="60" t="str">
        <f t="shared" si="1"/>
        <v/>
      </c>
      <c r="R42" s="66"/>
      <c r="S42" s="60" t="s">
        <v>30</v>
      </c>
      <c r="T42" s="60"/>
      <c r="U42" s="60"/>
      <c r="V42" s="60"/>
      <c r="W42" s="60"/>
      <c r="X42" s="60"/>
      <c r="Y42" s="60" t="str">
        <f>IF(principal!E63="","",principal!E63)</f>
        <v/>
      </c>
      <c r="Z42" s="60" t="str">
        <f>IF(principal!F63="","",principal!F63)</f>
        <v/>
      </c>
      <c r="AA42" s="60" t="str">
        <f>IF(principal!G63="","",principal!G63)</f>
        <v/>
      </c>
      <c r="AB42" s="60" t="str">
        <f>IF(principal!H63="","",principal!H63)</f>
        <v/>
      </c>
      <c r="AC42" s="60"/>
    </row>
    <row r="43" spans="2:29" x14ac:dyDescent="0.25">
      <c r="B43" s="60"/>
      <c r="C43" s="60"/>
      <c r="D43" s="60"/>
      <c r="E43" s="60"/>
      <c r="F43" s="60"/>
      <c r="G43" s="60"/>
      <c r="H43" s="60"/>
      <c r="I43" s="60"/>
      <c r="Q43" s="60" t="str">
        <f t="shared" si="1"/>
        <v/>
      </c>
      <c r="R43" s="66"/>
      <c r="S43" s="60" t="s">
        <v>30</v>
      </c>
      <c r="T43" s="60"/>
      <c r="U43" s="60"/>
      <c r="V43" s="60"/>
      <c r="W43" s="60"/>
      <c r="X43" s="60"/>
      <c r="Y43" s="60" t="str">
        <f>IF(principal!E64="","",principal!E64)</f>
        <v/>
      </c>
      <c r="Z43" s="60" t="str">
        <f>IF(principal!F64="","",principal!F64)</f>
        <v/>
      </c>
      <c r="AA43" s="60" t="str">
        <f>IF(principal!G64="","",principal!G64)</f>
        <v/>
      </c>
      <c r="AB43" s="60" t="str">
        <f>IF(principal!H64="","",principal!H64)</f>
        <v/>
      </c>
      <c r="AC43" s="60"/>
    </row>
    <row r="44" spans="2:29" x14ac:dyDescent="0.25">
      <c r="B44" s="60"/>
      <c r="C44" s="60"/>
      <c r="D44" s="60"/>
      <c r="E44" s="60"/>
      <c r="F44" s="60"/>
      <c r="G44" s="60"/>
      <c r="H44" s="60"/>
      <c r="I44" s="60"/>
      <c r="Q44" s="60" t="str">
        <f t="shared" si="1"/>
        <v/>
      </c>
      <c r="R44" s="66"/>
      <c r="S44" s="60" t="s">
        <v>30</v>
      </c>
      <c r="T44" s="60"/>
      <c r="U44" s="60"/>
      <c r="V44" s="60"/>
      <c r="W44" s="60"/>
      <c r="X44" s="60"/>
      <c r="Y44" s="60" t="str">
        <f>IF(principal!E65="","",principal!E65)</f>
        <v/>
      </c>
      <c r="Z44" s="60" t="str">
        <f>IF(principal!F65="","",principal!F65)</f>
        <v/>
      </c>
      <c r="AA44" s="60" t="str">
        <f>IF(principal!G65="","",principal!G65)</f>
        <v/>
      </c>
      <c r="AB44" s="60" t="str">
        <f>IF(principal!H65="","",principal!H65)</f>
        <v/>
      </c>
      <c r="AC44" s="60"/>
    </row>
    <row r="45" spans="2:29" x14ac:dyDescent="0.25">
      <c r="B45" s="60"/>
      <c r="C45" s="60"/>
      <c r="D45" s="60"/>
      <c r="E45" s="60"/>
      <c r="F45" s="60"/>
      <c r="G45" s="60"/>
      <c r="H45" s="60"/>
      <c r="I45" s="60"/>
      <c r="Q45" s="60" t="str">
        <f t="shared" si="1"/>
        <v/>
      </c>
      <c r="R45" s="66"/>
      <c r="S45" s="60" t="s">
        <v>30</v>
      </c>
      <c r="T45" s="60"/>
      <c r="U45" s="60"/>
      <c r="V45" s="60"/>
      <c r="W45" s="60"/>
      <c r="X45" s="60"/>
      <c r="Y45" s="60" t="str">
        <f>IF(principal!E66="","",principal!E66)</f>
        <v/>
      </c>
      <c r="Z45" s="60" t="str">
        <f>IF(principal!F66="","",principal!F66)</f>
        <v/>
      </c>
      <c r="AA45" s="60" t="str">
        <f>IF(principal!G66="","",principal!G66)</f>
        <v/>
      </c>
      <c r="AB45" s="60" t="str">
        <f>IF(principal!H66="","",principal!H66)</f>
        <v/>
      </c>
      <c r="AC45" s="60"/>
    </row>
    <row r="46" spans="2:29" x14ac:dyDescent="0.25">
      <c r="B46" s="60"/>
      <c r="C46" s="60"/>
      <c r="D46" s="60"/>
      <c r="E46" s="60"/>
      <c r="F46" s="60"/>
      <c r="G46" s="60"/>
      <c r="H46" s="60"/>
      <c r="I46" s="60"/>
      <c r="Q46" s="60" t="str">
        <f t="shared" si="1"/>
        <v/>
      </c>
      <c r="R46" s="66"/>
      <c r="S46" s="60" t="s">
        <v>30</v>
      </c>
      <c r="T46" s="60"/>
      <c r="U46" s="60"/>
      <c r="V46" s="60"/>
      <c r="W46" s="60"/>
      <c r="X46" s="60"/>
      <c r="Y46" s="60" t="str">
        <f>IF(principal!E67="","",principal!E67)</f>
        <v/>
      </c>
      <c r="Z46" s="60" t="str">
        <f>IF(principal!F67="","",principal!F67)</f>
        <v/>
      </c>
      <c r="AA46" s="60" t="str">
        <f>IF(principal!G67="","",principal!G67)</f>
        <v/>
      </c>
      <c r="AB46" s="60" t="str">
        <f>IF(principal!H67="","",principal!H67)</f>
        <v/>
      </c>
      <c r="AC46" s="60"/>
    </row>
    <row r="47" spans="2:29" x14ac:dyDescent="0.25">
      <c r="B47" s="60"/>
      <c r="C47" s="60"/>
      <c r="D47" s="60"/>
      <c r="E47" s="60"/>
      <c r="F47" s="60"/>
      <c r="G47" s="60"/>
      <c r="H47" s="60"/>
      <c r="I47" s="60"/>
      <c r="Q47" s="60" t="str">
        <f t="shared" si="1"/>
        <v/>
      </c>
      <c r="R47" s="66"/>
      <c r="S47" s="60" t="s">
        <v>30</v>
      </c>
      <c r="T47" s="60"/>
      <c r="U47" s="60"/>
      <c r="V47" s="60"/>
      <c r="W47" s="60"/>
      <c r="X47" s="60"/>
      <c r="Y47" s="60" t="str">
        <f>IF(principal!E68="","",principal!E68)</f>
        <v/>
      </c>
      <c r="Z47" s="60" t="str">
        <f>IF(principal!F68="","",principal!F68)</f>
        <v/>
      </c>
      <c r="AA47" s="60" t="str">
        <f>IF(principal!G68="","",principal!G68)</f>
        <v/>
      </c>
      <c r="AB47" s="60" t="str">
        <f>IF(principal!H68="","",principal!H68)</f>
        <v/>
      </c>
      <c r="AC47" s="60"/>
    </row>
    <row r="48" spans="2:29" x14ac:dyDescent="0.25">
      <c r="B48" s="60"/>
      <c r="C48" s="60"/>
      <c r="D48" s="60"/>
      <c r="E48" s="60"/>
      <c r="F48" s="60"/>
      <c r="G48" s="60"/>
      <c r="H48" s="60"/>
      <c r="I48" s="60"/>
      <c r="Q48" s="60" t="str">
        <f t="shared" si="1"/>
        <v/>
      </c>
      <c r="R48" s="66"/>
      <c r="S48" s="60" t="s">
        <v>30</v>
      </c>
      <c r="T48" s="60"/>
      <c r="U48" s="60"/>
      <c r="V48" s="60"/>
      <c r="W48" s="60"/>
      <c r="X48" s="60"/>
      <c r="Y48" s="60" t="str">
        <f>IF(principal!E69="","",principal!E69)</f>
        <v/>
      </c>
      <c r="Z48" s="60" t="str">
        <f>IF(principal!F69="","",principal!F69)</f>
        <v/>
      </c>
      <c r="AA48" s="60" t="str">
        <f>IF(principal!G69="","",principal!G69)</f>
        <v/>
      </c>
      <c r="AB48" s="60" t="str">
        <f>IF(principal!H69="","",principal!H69)</f>
        <v/>
      </c>
      <c r="AC48" s="60"/>
    </row>
    <row r="49" spans="2:29" x14ac:dyDescent="0.25">
      <c r="B49" s="60"/>
      <c r="C49" s="60"/>
      <c r="D49" s="60"/>
      <c r="E49" s="60"/>
      <c r="F49" s="60"/>
      <c r="G49" s="60"/>
      <c r="H49" s="60"/>
      <c r="I49" s="60"/>
      <c r="Q49" s="60" t="str">
        <f t="shared" si="1"/>
        <v/>
      </c>
      <c r="R49" s="66"/>
      <c r="S49" s="60" t="s">
        <v>30</v>
      </c>
      <c r="T49" s="60"/>
      <c r="U49" s="60"/>
      <c r="V49" s="60"/>
      <c r="W49" s="60"/>
      <c r="X49" s="60"/>
      <c r="Y49" s="60" t="str">
        <f>IF(principal!E70="","",principal!E70)</f>
        <v/>
      </c>
      <c r="Z49" s="60" t="str">
        <f>IF(principal!F70="","",principal!F70)</f>
        <v/>
      </c>
      <c r="AA49" s="60" t="str">
        <f>IF(principal!G70="","",principal!G70)</f>
        <v/>
      </c>
      <c r="AB49" s="60" t="str">
        <f>IF(principal!H70="","",principal!H70)</f>
        <v/>
      </c>
      <c r="AC49" s="60"/>
    </row>
    <row r="50" spans="2:29" x14ac:dyDescent="0.25">
      <c r="B50" s="60"/>
      <c r="C50" s="60"/>
      <c r="D50" s="60"/>
      <c r="E50" s="60"/>
      <c r="F50" s="60"/>
      <c r="G50" s="60"/>
      <c r="H50" s="60"/>
      <c r="I50" s="60"/>
      <c r="Q50" s="60" t="str">
        <f t="shared" si="1"/>
        <v/>
      </c>
      <c r="R50" s="66"/>
      <c r="S50" s="60" t="s">
        <v>30</v>
      </c>
      <c r="T50" s="60"/>
      <c r="U50" s="60"/>
      <c r="V50" s="60"/>
      <c r="W50" s="60"/>
      <c r="X50" s="60"/>
      <c r="Y50" s="60" t="str">
        <f>IF(principal!E71="","",principal!E71)</f>
        <v/>
      </c>
      <c r="Z50" s="60" t="str">
        <f>IF(principal!F71="","",principal!F71)</f>
        <v/>
      </c>
      <c r="AA50" s="60" t="str">
        <f>IF(principal!G71="","",principal!G71)</f>
        <v/>
      </c>
      <c r="AB50" s="60" t="str">
        <f>IF(principal!H71="","",principal!H71)</f>
        <v/>
      </c>
      <c r="AC50" s="60"/>
    </row>
    <row r="51" spans="2:29" x14ac:dyDescent="0.25">
      <c r="B51" s="60"/>
      <c r="C51" s="60"/>
      <c r="D51" s="60"/>
      <c r="E51" s="60"/>
      <c r="F51" s="60"/>
      <c r="G51" s="60"/>
      <c r="H51" s="60"/>
      <c r="I51" s="60"/>
      <c r="Q51" s="60" t="str">
        <f t="shared" si="1"/>
        <v/>
      </c>
      <c r="R51" s="66"/>
      <c r="S51" s="60" t="s">
        <v>30</v>
      </c>
      <c r="T51" s="60"/>
      <c r="U51" s="60"/>
      <c r="V51" s="60"/>
      <c r="W51" s="60"/>
      <c r="X51" s="60"/>
      <c r="Y51" s="60" t="str">
        <f>IF(principal!E72="","",principal!E72)</f>
        <v/>
      </c>
      <c r="Z51" s="60" t="str">
        <f>IF(principal!F72="","",principal!F72)</f>
        <v/>
      </c>
      <c r="AA51" s="60" t="str">
        <f>IF(principal!G72="","",principal!G72)</f>
        <v/>
      </c>
      <c r="AB51" s="60" t="str">
        <f>IF(principal!H72="","",principal!H72)</f>
        <v/>
      </c>
      <c r="AC51" s="60"/>
    </row>
    <row r="52" spans="2:29" x14ac:dyDescent="0.25">
      <c r="B52" s="60"/>
      <c r="C52" s="60"/>
      <c r="D52" s="60"/>
      <c r="E52" s="60"/>
      <c r="F52" s="60"/>
      <c r="G52" s="60"/>
      <c r="H52" s="60"/>
      <c r="I52" s="60"/>
      <c r="Q52" s="60" t="str">
        <f t="shared" si="1"/>
        <v/>
      </c>
      <c r="R52" s="66"/>
      <c r="S52" s="60" t="s">
        <v>30</v>
      </c>
      <c r="T52" s="60"/>
      <c r="U52" s="60"/>
      <c r="V52" s="60"/>
      <c r="W52" s="60"/>
      <c r="X52" s="60"/>
      <c r="Y52" s="60" t="str">
        <f>IF(principal!E73="","",principal!E73)</f>
        <v/>
      </c>
      <c r="Z52" s="60" t="str">
        <f>IF(principal!F73="","",principal!F73)</f>
        <v/>
      </c>
      <c r="AA52" s="60" t="str">
        <f>IF(principal!G73="","",principal!G73)</f>
        <v/>
      </c>
      <c r="AB52" s="60" t="str">
        <f>IF(principal!H73="","",principal!H73)</f>
        <v/>
      </c>
      <c r="AC52" s="60"/>
    </row>
    <row r="53" spans="2:29" x14ac:dyDescent="0.25">
      <c r="B53" s="60"/>
      <c r="C53" s="60"/>
      <c r="D53" s="60"/>
      <c r="E53" s="60"/>
      <c r="F53" s="60"/>
      <c r="G53" s="60"/>
      <c r="H53" s="60"/>
      <c r="I53" s="60"/>
      <c r="Q53" s="60" t="str">
        <f t="shared" si="1"/>
        <v/>
      </c>
      <c r="R53" s="66"/>
      <c r="S53" s="60" t="s">
        <v>30</v>
      </c>
      <c r="T53" s="60"/>
      <c r="U53" s="60"/>
      <c r="V53" s="60"/>
      <c r="W53" s="60"/>
      <c r="X53" s="60"/>
      <c r="Y53" s="60" t="str">
        <f>IF(principal!E74="","",principal!E74)</f>
        <v/>
      </c>
      <c r="Z53" s="60" t="str">
        <f>IF(principal!F74="","",principal!F74)</f>
        <v/>
      </c>
      <c r="AA53" s="60" t="str">
        <f>IF(principal!G74="","",principal!G74)</f>
        <v/>
      </c>
      <c r="AB53" s="60" t="str">
        <f>IF(principal!H74="","",principal!H74)</f>
        <v/>
      </c>
      <c r="AC53" s="60"/>
    </row>
    <row r="54" spans="2:29" x14ac:dyDescent="0.25">
      <c r="B54" s="60"/>
      <c r="C54" s="60"/>
      <c r="D54" s="60"/>
      <c r="E54" s="60"/>
      <c r="F54" s="60"/>
      <c r="G54" s="60"/>
      <c r="H54" s="60"/>
      <c r="I54" s="60"/>
      <c r="Q54" s="60" t="str">
        <f t="shared" si="1"/>
        <v/>
      </c>
      <c r="R54" s="66"/>
      <c r="S54" s="60" t="s">
        <v>30</v>
      </c>
      <c r="T54" s="60"/>
      <c r="U54" s="60"/>
      <c r="V54" s="60"/>
      <c r="W54" s="60"/>
      <c r="X54" s="60"/>
      <c r="Y54" s="60" t="str">
        <f>IF(principal!E75="","",principal!E75)</f>
        <v/>
      </c>
      <c r="Z54" s="60" t="str">
        <f>IF(principal!F75="","",principal!F75)</f>
        <v/>
      </c>
      <c r="AA54" s="60" t="str">
        <f>IF(principal!G75="","",principal!G75)</f>
        <v/>
      </c>
      <c r="AB54" s="60" t="str">
        <f>IF(principal!H75="","",principal!H75)</f>
        <v/>
      </c>
      <c r="AC54" s="60"/>
    </row>
    <row r="55" spans="2:29" x14ac:dyDescent="0.25">
      <c r="B55" s="60"/>
      <c r="C55" s="60"/>
      <c r="D55" s="60"/>
      <c r="E55" s="60"/>
      <c r="F55" s="60"/>
      <c r="G55" s="60"/>
      <c r="H55" s="60"/>
      <c r="I55" s="60"/>
      <c r="Q55" s="60" t="str">
        <f t="shared" si="1"/>
        <v/>
      </c>
      <c r="R55" s="66"/>
      <c r="S55" s="60" t="s">
        <v>30</v>
      </c>
      <c r="T55" s="60"/>
      <c r="U55" s="60"/>
      <c r="V55" s="60"/>
      <c r="W55" s="60"/>
      <c r="X55" s="60"/>
      <c r="Y55" s="60" t="str">
        <f>IF(principal!E76="","",principal!E76)</f>
        <v/>
      </c>
      <c r="Z55" s="60" t="str">
        <f>IF(principal!F76="","",principal!F76)</f>
        <v/>
      </c>
      <c r="AA55" s="60" t="str">
        <f>IF(principal!G76="","",principal!G76)</f>
        <v/>
      </c>
      <c r="AB55" s="60" t="str">
        <f>IF(principal!H76="","",principal!H76)</f>
        <v/>
      </c>
      <c r="AC55" s="60"/>
    </row>
    <row r="56" spans="2:29" x14ac:dyDescent="0.25">
      <c r="B56" s="60"/>
      <c r="C56" s="60"/>
      <c r="D56" s="60"/>
      <c r="E56" s="60"/>
      <c r="F56" s="60"/>
      <c r="G56" s="60"/>
      <c r="H56" s="60"/>
      <c r="I56" s="60"/>
      <c r="Q56" s="60" t="str">
        <f t="shared" si="1"/>
        <v/>
      </c>
      <c r="R56" s="66"/>
      <c r="S56" s="60" t="s">
        <v>30</v>
      </c>
      <c r="T56" s="60"/>
      <c r="U56" s="60"/>
      <c r="V56" s="60"/>
      <c r="W56" s="60"/>
      <c r="X56" s="60"/>
      <c r="Y56" s="60" t="str">
        <f>IF(principal!E77="","",principal!E77)</f>
        <v/>
      </c>
      <c r="Z56" s="60" t="str">
        <f>IF(principal!F77="","",principal!F77)</f>
        <v/>
      </c>
      <c r="AA56" s="60" t="str">
        <f>IF(principal!G77="","",principal!G77)</f>
        <v/>
      </c>
      <c r="AB56" s="60" t="str">
        <f>IF(principal!H77="","",principal!H77)</f>
        <v/>
      </c>
      <c r="AC56" s="60"/>
    </row>
    <row r="57" spans="2:29" x14ac:dyDescent="0.25">
      <c r="B57" s="60"/>
      <c r="C57" s="60"/>
      <c r="D57" s="60"/>
      <c r="E57" s="60"/>
      <c r="F57" s="60"/>
      <c r="G57" s="60"/>
      <c r="H57" s="60"/>
      <c r="I57" s="60"/>
      <c r="Q57" s="60" t="str">
        <f t="shared" si="1"/>
        <v/>
      </c>
      <c r="R57" s="66"/>
      <c r="S57" s="60" t="s">
        <v>30</v>
      </c>
      <c r="T57" s="60"/>
      <c r="U57" s="60"/>
      <c r="V57" s="60"/>
      <c r="W57" s="60"/>
      <c r="X57" s="60"/>
      <c r="Y57" s="60" t="str">
        <f>IF(principal!E78="","",principal!E78)</f>
        <v/>
      </c>
      <c r="Z57" s="60" t="str">
        <f>IF(principal!F78="","",principal!F78)</f>
        <v/>
      </c>
      <c r="AA57" s="60" t="str">
        <f>IF(principal!G78="","",principal!G78)</f>
        <v/>
      </c>
      <c r="AB57" s="60" t="str">
        <f>IF(principal!H78="","",principal!H78)</f>
        <v/>
      </c>
      <c r="AC57" s="60"/>
    </row>
    <row r="58" spans="2:29" x14ac:dyDescent="0.25">
      <c r="B58" s="60"/>
      <c r="C58" s="60"/>
      <c r="D58" s="60"/>
      <c r="E58" s="60"/>
      <c r="F58" s="60"/>
      <c r="G58" s="60"/>
      <c r="H58" s="60"/>
      <c r="I58" s="60"/>
      <c r="Q58" s="60" t="str">
        <f t="shared" si="1"/>
        <v/>
      </c>
      <c r="R58" s="66"/>
      <c r="S58" s="60" t="s">
        <v>30</v>
      </c>
      <c r="T58" s="60"/>
      <c r="U58" s="60"/>
      <c r="V58" s="60"/>
      <c r="W58" s="60"/>
      <c r="X58" s="60"/>
      <c r="Y58" s="60" t="str">
        <f>IF(principal!E79="","",principal!E79)</f>
        <v/>
      </c>
      <c r="Z58" s="60" t="str">
        <f>IF(principal!F79="","",principal!F79)</f>
        <v/>
      </c>
      <c r="AA58" s="60" t="str">
        <f>IF(principal!G79="","",principal!G79)</f>
        <v/>
      </c>
      <c r="AB58" s="60" t="str">
        <f>IF(principal!H79="","",principal!H79)</f>
        <v/>
      </c>
      <c r="AC58" s="60"/>
    </row>
    <row r="59" spans="2:29" x14ac:dyDescent="0.25">
      <c r="B59" s="60"/>
      <c r="C59" s="60"/>
      <c r="D59" s="60"/>
      <c r="E59" s="60"/>
      <c r="F59" s="60"/>
      <c r="G59" s="60"/>
      <c r="H59" s="60"/>
      <c r="I59" s="60"/>
      <c r="Q59" s="60" t="str">
        <f t="shared" si="1"/>
        <v/>
      </c>
      <c r="R59" s="66"/>
      <c r="S59" s="60" t="s">
        <v>30</v>
      </c>
      <c r="T59" s="60"/>
      <c r="U59" s="60"/>
      <c r="V59" s="60"/>
      <c r="W59" s="60"/>
      <c r="X59" s="60"/>
      <c r="Y59" s="60" t="str">
        <f>IF(principal!E80="","",principal!E80)</f>
        <v/>
      </c>
      <c r="Z59" s="60" t="str">
        <f>IF(principal!F80="","",principal!F80)</f>
        <v/>
      </c>
      <c r="AA59" s="60" t="str">
        <f>IF(principal!G80="","",principal!G80)</f>
        <v/>
      </c>
      <c r="AB59" s="60" t="str">
        <f>IF(principal!H80="","",principal!H80)</f>
        <v/>
      </c>
      <c r="AC59" s="60"/>
    </row>
    <row r="60" spans="2:29" x14ac:dyDescent="0.25">
      <c r="B60" s="60"/>
      <c r="C60" s="60"/>
      <c r="D60" s="60"/>
      <c r="E60" s="60"/>
      <c r="F60" s="60"/>
      <c r="G60" s="60"/>
      <c r="H60" s="60"/>
      <c r="I60" s="60"/>
      <c r="Q60" s="60" t="str">
        <f t="shared" si="1"/>
        <v/>
      </c>
      <c r="R60" s="66"/>
      <c r="S60" s="60" t="s">
        <v>30</v>
      </c>
      <c r="T60" s="60"/>
      <c r="U60" s="60"/>
      <c r="V60" s="60"/>
      <c r="W60" s="60"/>
      <c r="X60" s="60"/>
      <c r="Y60" s="60" t="str">
        <f>IF(principal!E81="","",principal!E81)</f>
        <v/>
      </c>
      <c r="Z60" s="60" t="str">
        <f>IF(principal!F81="","",principal!F81)</f>
        <v/>
      </c>
      <c r="AA60" s="60" t="str">
        <f>IF(principal!G81="","",principal!G81)</f>
        <v/>
      </c>
      <c r="AB60" s="60" t="str">
        <f>IF(principal!H81="","",principal!H81)</f>
        <v/>
      </c>
      <c r="AC60" s="60"/>
    </row>
    <row r="61" spans="2:29" x14ac:dyDescent="0.25">
      <c r="B61" s="60"/>
      <c r="C61" s="60"/>
      <c r="D61" s="60"/>
      <c r="E61" s="60"/>
      <c r="F61" s="60"/>
      <c r="G61" s="60"/>
      <c r="H61" s="60"/>
      <c r="I61" s="60"/>
      <c r="Q61" s="60" t="str">
        <f t="shared" si="1"/>
        <v/>
      </c>
      <c r="R61" s="66"/>
      <c r="S61" s="60" t="s">
        <v>30</v>
      </c>
      <c r="T61" s="60"/>
      <c r="U61" s="60"/>
      <c r="V61" s="60"/>
      <c r="W61" s="60"/>
      <c r="X61" s="60"/>
      <c r="Y61" s="60" t="str">
        <f>IF(principal!E82="","",principal!E82)</f>
        <v/>
      </c>
      <c r="Z61" s="60" t="str">
        <f>IF(principal!F82="","",principal!F82)</f>
        <v/>
      </c>
      <c r="AA61" s="60" t="str">
        <f>IF(principal!G82="","",principal!G82)</f>
        <v/>
      </c>
      <c r="AB61" s="60" t="str">
        <f>IF(principal!H82="","",principal!H82)</f>
        <v/>
      </c>
      <c r="AC61" s="60"/>
    </row>
    <row r="62" spans="2:29" x14ac:dyDescent="0.25">
      <c r="B62" s="60"/>
      <c r="C62" s="60"/>
      <c r="D62" s="60"/>
      <c r="E62" s="60"/>
      <c r="F62" s="60"/>
      <c r="G62" s="60"/>
      <c r="H62" s="60"/>
      <c r="I62" s="60"/>
      <c r="Q62" s="60" t="str">
        <f t="shared" si="1"/>
        <v/>
      </c>
      <c r="R62" s="66"/>
      <c r="S62" s="60" t="s">
        <v>30</v>
      </c>
      <c r="T62" s="60"/>
      <c r="U62" s="60"/>
      <c r="V62" s="60"/>
      <c r="W62" s="60"/>
      <c r="X62" s="60"/>
      <c r="Y62" s="60" t="str">
        <f>IF(principal!E83="","",principal!E83)</f>
        <v/>
      </c>
      <c r="Z62" s="60" t="str">
        <f>IF(principal!F83="","",principal!F83)</f>
        <v/>
      </c>
      <c r="AA62" s="60" t="str">
        <f>IF(principal!G83="","",principal!G83)</f>
        <v/>
      </c>
      <c r="AB62" s="60" t="str">
        <f>IF(principal!H83="","",principal!H83)</f>
        <v/>
      </c>
      <c r="AC62" s="60"/>
    </row>
    <row r="63" spans="2:29" x14ac:dyDescent="0.25">
      <c r="B63" s="60"/>
      <c r="C63" s="60"/>
      <c r="D63" s="60"/>
      <c r="E63" s="60"/>
      <c r="F63" s="60"/>
      <c r="G63" s="60"/>
      <c r="H63" s="60"/>
      <c r="I63" s="60"/>
      <c r="Q63" s="60" t="str">
        <f t="shared" si="1"/>
        <v/>
      </c>
      <c r="R63" s="66"/>
      <c r="S63" s="60" t="s">
        <v>30</v>
      </c>
      <c r="T63" s="60"/>
      <c r="U63" s="60"/>
      <c r="V63" s="60"/>
      <c r="W63" s="60"/>
      <c r="X63" s="60"/>
      <c r="Y63" s="60" t="str">
        <f>IF(principal!E84="","",principal!E84)</f>
        <v/>
      </c>
      <c r="Z63" s="60" t="str">
        <f>IF(principal!F84="","",principal!F84)</f>
        <v/>
      </c>
      <c r="AA63" s="60" t="str">
        <f>IF(principal!G84="","",principal!G84)</f>
        <v/>
      </c>
      <c r="AB63" s="60" t="str">
        <f>IF(principal!H84="","",principal!H84)</f>
        <v/>
      </c>
      <c r="AC63" s="60"/>
    </row>
    <row r="64" spans="2:29" x14ac:dyDescent="0.25">
      <c r="B64" s="60"/>
      <c r="C64" s="60"/>
      <c r="D64" s="60"/>
      <c r="E64" s="60"/>
      <c r="F64" s="60"/>
      <c r="G64" s="60"/>
      <c r="H64" s="60"/>
      <c r="I64" s="60"/>
      <c r="Q64" s="60" t="str">
        <f t="shared" si="1"/>
        <v/>
      </c>
      <c r="R64" s="66"/>
      <c r="S64" s="60" t="s">
        <v>30</v>
      </c>
      <c r="T64" s="60"/>
      <c r="U64" s="60"/>
      <c r="V64" s="60"/>
      <c r="W64" s="60"/>
      <c r="X64" s="60"/>
      <c r="Y64" s="60" t="str">
        <f>IF(principal!E85="","",principal!E85)</f>
        <v/>
      </c>
      <c r="Z64" s="60" t="str">
        <f>IF(principal!F85="","",principal!F85)</f>
        <v/>
      </c>
      <c r="AA64" s="60" t="str">
        <f>IF(principal!G85="","",principal!G85)</f>
        <v/>
      </c>
      <c r="AB64" s="60" t="str">
        <f>IF(principal!H85="","",principal!H85)</f>
        <v/>
      </c>
      <c r="AC64" s="60"/>
    </row>
    <row r="65" spans="2:29" x14ac:dyDescent="0.25">
      <c r="B65" s="60"/>
      <c r="C65" s="60"/>
      <c r="D65" s="60"/>
      <c r="E65" s="60"/>
      <c r="F65" s="60"/>
      <c r="G65" s="60"/>
      <c r="H65" s="60"/>
      <c r="I65" s="60"/>
      <c r="Q65" s="60" t="str">
        <f t="shared" si="1"/>
        <v/>
      </c>
      <c r="R65" s="66"/>
      <c r="S65" s="60" t="s">
        <v>30</v>
      </c>
      <c r="T65" s="60"/>
      <c r="U65" s="60"/>
      <c r="V65" s="60"/>
      <c r="W65" s="60"/>
      <c r="X65" s="60"/>
      <c r="Y65" s="60" t="str">
        <f>IF(principal!E86="","",principal!E86)</f>
        <v/>
      </c>
      <c r="Z65" s="60" t="str">
        <f>IF(principal!F86="","",principal!F86)</f>
        <v/>
      </c>
      <c r="AA65" s="60" t="str">
        <f>IF(principal!G86="","",principal!G86)</f>
        <v/>
      </c>
      <c r="AB65" s="60" t="str">
        <f>IF(principal!H86="","",principal!H86)</f>
        <v/>
      </c>
      <c r="AC65" s="60"/>
    </row>
    <row r="66" spans="2:29" x14ac:dyDescent="0.25">
      <c r="B66" s="60"/>
      <c r="C66" s="60"/>
      <c r="D66" s="60"/>
      <c r="E66" s="60"/>
      <c r="F66" s="60"/>
      <c r="G66" s="60"/>
      <c r="H66" s="60"/>
      <c r="I66" s="60"/>
      <c r="Q66" s="60" t="str">
        <f t="shared" si="1"/>
        <v/>
      </c>
      <c r="R66" s="66"/>
      <c r="S66" s="60" t="s">
        <v>30</v>
      </c>
      <c r="T66" s="60"/>
      <c r="U66" s="60"/>
      <c r="V66" s="60"/>
      <c r="W66" s="60"/>
      <c r="X66" s="60"/>
      <c r="Y66" s="60" t="str">
        <f>IF(principal!E87="","",principal!E87)</f>
        <v/>
      </c>
      <c r="Z66" s="60" t="str">
        <f>IF(principal!F87="","",principal!F87)</f>
        <v/>
      </c>
      <c r="AA66" s="60" t="str">
        <f>IF(principal!G87="","",principal!G87)</f>
        <v/>
      </c>
      <c r="AB66" s="60" t="str">
        <f>IF(principal!H87="","",principal!H87)</f>
        <v/>
      </c>
      <c r="AC66" s="60"/>
    </row>
    <row r="67" spans="2:29" x14ac:dyDescent="0.25">
      <c r="B67" s="60"/>
      <c r="C67" s="60"/>
      <c r="D67" s="60"/>
      <c r="E67" s="60"/>
      <c r="F67" s="60"/>
      <c r="G67" s="60"/>
      <c r="H67" s="60"/>
      <c r="I67" s="60"/>
      <c r="Q67" s="60" t="str">
        <f t="shared" si="1"/>
        <v/>
      </c>
      <c r="R67" s="66"/>
      <c r="S67" s="60" t="s">
        <v>30</v>
      </c>
      <c r="T67" s="60"/>
      <c r="U67" s="60"/>
      <c r="V67" s="60"/>
      <c r="W67" s="60"/>
      <c r="X67" s="60"/>
      <c r="Y67" s="60" t="str">
        <f>IF(principal!E88="","",principal!E88)</f>
        <v/>
      </c>
      <c r="Z67" s="60" t="str">
        <f>IF(principal!F88="","",principal!F88)</f>
        <v/>
      </c>
      <c r="AA67" s="60" t="str">
        <f>IF(principal!G88="","",principal!G88)</f>
        <v/>
      </c>
      <c r="AB67" s="60" t="str">
        <f>IF(principal!H88="","",principal!H88)</f>
        <v/>
      </c>
      <c r="AC67" s="60"/>
    </row>
    <row r="68" spans="2:29" x14ac:dyDescent="0.25">
      <c r="B68" s="60"/>
      <c r="C68" s="60"/>
      <c r="D68" s="60"/>
      <c r="E68" s="60"/>
      <c r="F68" s="60"/>
      <c r="G68" s="60"/>
      <c r="H68" s="60"/>
      <c r="I68" s="60"/>
      <c r="Q68" s="60" t="str">
        <f t="shared" si="1"/>
        <v/>
      </c>
      <c r="R68" s="66"/>
      <c r="S68" s="60" t="s">
        <v>30</v>
      </c>
      <c r="T68" s="60"/>
      <c r="U68" s="60"/>
      <c r="V68" s="60"/>
      <c r="W68" s="60"/>
      <c r="X68" s="60"/>
      <c r="Y68" s="60" t="str">
        <f>IF(principal!E89="","",principal!E89)</f>
        <v/>
      </c>
      <c r="Z68" s="60" t="str">
        <f>IF(principal!F89="","",principal!F89)</f>
        <v/>
      </c>
      <c r="AA68" s="60" t="str">
        <f>IF(principal!G89="","",principal!G89)</f>
        <v/>
      </c>
      <c r="AB68" s="60" t="str">
        <f>IF(principal!H89="","",principal!H89)</f>
        <v/>
      </c>
      <c r="AC68" s="60"/>
    </row>
    <row r="69" spans="2:29" x14ac:dyDescent="0.25">
      <c r="B69" s="60"/>
      <c r="C69" s="60"/>
      <c r="D69" s="60"/>
      <c r="E69" s="60"/>
      <c r="F69" s="60"/>
      <c r="G69" s="60"/>
      <c r="H69" s="60"/>
      <c r="I69" s="60"/>
      <c r="Q69" s="60" t="str">
        <f t="shared" si="1"/>
        <v/>
      </c>
      <c r="R69" s="66"/>
      <c r="S69" s="60" t="s">
        <v>30</v>
      </c>
      <c r="T69" s="60"/>
      <c r="U69" s="60"/>
      <c r="V69" s="60"/>
      <c r="W69" s="60"/>
      <c r="X69" s="60"/>
      <c r="Y69" s="60" t="str">
        <f>IF(principal!E90="","",principal!E90)</f>
        <v/>
      </c>
      <c r="Z69" s="60" t="str">
        <f>IF(principal!F90="","",principal!F90)</f>
        <v/>
      </c>
      <c r="AA69" s="60" t="str">
        <f>IF(principal!G90="","",principal!G90)</f>
        <v/>
      </c>
      <c r="AB69" s="60" t="str">
        <f>IF(principal!H90="","",principal!H90)</f>
        <v/>
      </c>
      <c r="AC69" s="60"/>
    </row>
    <row r="70" spans="2:29" x14ac:dyDescent="0.25">
      <c r="B70" s="60"/>
      <c r="C70" s="60"/>
      <c r="D70" s="60"/>
      <c r="E70" s="60"/>
      <c r="F70" s="60"/>
      <c r="G70" s="60"/>
      <c r="H70" s="60"/>
      <c r="I70" s="60"/>
      <c r="Q70" s="60" t="str">
        <f t="shared" ref="Q70:Q133" si="2">IF(O70="","",O70*-1)</f>
        <v/>
      </c>
      <c r="R70" s="66"/>
      <c r="S70" s="60" t="s">
        <v>30</v>
      </c>
      <c r="T70" s="60"/>
      <c r="U70" s="60"/>
      <c r="V70" s="60"/>
      <c r="W70" s="60"/>
      <c r="X70" s="60"/>
      <c r="Y70" s="60" t="str">
        <f>IF(principal!E91="","",principal!E91)</f>
        <v/>
      </c>
      <c r="Z70" s="60" t="str">
        <f>IF(principal!F91="","",principal!F91)</f>
        <v/>
      </c>
      <c r="AA70" s="60" t="str">
        <f>IF(principal!G91="","",principal!G91)</f>
        <v/>
      </c>
      <c r="AB70" s="60" t="str">
        <f>IF(principal!H91="","",principal!H91)</f>
        <v/>
      </c>
      <c r="AC70" s="60"/>
    </row>
    <row r="71" spans="2:29" x14ac:dyDescent="0.25">
      <c r="B71" s="60"/>
      <c r="C71" s="60"/>
      <c r="D71" s="60"/>
      <c r="E71" s="60"/>
      <c r="F71" s="60"/>
      <c r="G71" s="60"/>
      <c r="H71" s="60"/>
      <c r="I71" s="60"/>
      <c r="Q71" s="60" t="str">
        <f t="shared" si="2"/>
        <v/>
      </c>
      <c r="R71" s="66"/>
      <c r="S71" s="60" t="s">
        <v>30</v>
      </c>
      <c r="T71" s="60"/>
      <c r="U71" s="60"/>
      <c r="V71" s="60"/>
      <c r="W71" s="60"/>
      <c r="X71" s="60"/>
      <c r="Y71" s="60" t="str">
        <f>IF(principal!E92="","",principal!E92)</f>
        <v/>
      </c>
      <c r="Z71" s="60" t="str">
        <f>IF(principal!F92="","",principal!F92)</f>
        <v/>
      </c>
      <c r="AA71" s="60" t="str">
        <f>IF(principal!G92="","",principal!G92)</f>
        <v/>
      </c>
      <c r="AB71" s="60" t="str">
        <f>IF(principal!H92="","",principal!H92)</f>
        <v/>
      </c>
      <c r="AC71" s="60"/>
    </row>
    <row r="72" spans="2:29" x14ac:dyDescent="0.25">
      <c r="B72" s="60"/>
      <c r="C72" s="60"/>
      <c r="D72" s="60"/>
      <c r="E72" s="60"/>
      <c r="F72" s="60"/>
      <c r="G72" s="60"/>
      <c r="H72" s="60"/>
      <c r="I72" s="60"/>
      <c r="Q72" s="60" t="str">
        <f t="shared" si="2"/>
        <v/>
      </c>
      <c r="R72" s="66"/>
      <c r="S72" s="60" t="s">
        <v>30</v>
      </c>
      <c r="T72" s="60"/>
      <c r="U72" s="60"/>
      <c r="V72" s="60"/>
      <c r="W72" s="60"/>
      <c r="X72" s="60"/>
      <c r="Y72" s="60" t="str">
        <f>IF(principal!E93="","",principal!E93)</f>
        <v/>
      </c>
      <c r="Z72" s="60" t="str">
        <f>IF(principal!F93="","",principal!F93)</f>
        <v/>
      </c>
      <c r="AA72" s="60" t="str">
        <f>IF(principal!G93="","",principal!G93)</f>
        <v/>
      </c>
      <c r="AB72" s="60" t="str">
        <f>IF(principal!H93="","",principal!H93)</f>
        <v/>
      </c>
      <c r="AC72" s="60"/>
    </row>
    <row r="73" spans="2:29" x14ac:dyDescent="0.25">
      <c r="B73" s="60"/>
      <c r="C73" s="60"/>
      <c r="D73" s="60"/>
      <c r="E73" s="60"/>
      <c r="F73" s="60"/>
      <c r="G73" s="60"/>
      <c r="H73" s="60"/>
      <c r="I73" s="60"/>
      <c r="Q73" s="60" t="str">
        <f t="shared" si="2"/>
        <v/>
      </c>
      <c r="R73" s="66"/>
      <c r="S73" s="60" t="s">
        <v>30</v>
      </c>
      <c r="T73" s="60"/>
      <c r="U73" s="60"/>
      <c r="V73" s="60"/>
      <c r="W73" s="60"/>
      <c r="X73" s="60"/>
      <c r="Y73" s="60" t="str">
        <f>IF(principal!E94="","",principal!E94)</f>
        <v/>
      </c>
      <c r="Z73" s="60" t="str">
        <f>IF(principal!F94="","",principal!F94)</f>
        <v/>
      </c>
      <c r="AA73" s="60" t="str">
        <f>IF(principal!G94="","",principal!G94)</f>
        <v/>
      </c>
      <c r="AB73" s="60" t="str">
        <f>IF(principal!H94="","",principal!H94)</f>
        <v/>
      </c>
      <c r="AC73" s="60"/>
    </row>
    <row r="74" spans="2:29" x14ac:dyDescent="0.25">
      <c r="B74" s="60"/>
      <c r="C74" s="60"/>
      <c r="D74" s="60"/>
      <c r="E74" s="60"/>
      <c r="F74" s="60"/>
      <c r="G74" s="60"/>
      <c r="H74" s="60"/>
      <c r="I74" s="60"/>
      <c r="Q74" s="60" t="str">
        <f t="shared" si="2"/>
        <v/>
      </c>
      <c r="R74" s="66"/>
      <c r="S74" s="60" t="s">
        <v>30</v>
      </c>
      <c r="T74" s="60"/>
      <c r="U74" s="60"/>
      <c r="V74" s="60"/>
      <c r="W74" s="60"/>
      <c r="X74" s="60"/>
      <c r="Y74" s="60" t="str">
        <f>IF(principal!E95="","",principal!E95)</f>
        <v/>
      </c>
      <c r="Z74" s="60" t="str">
        <f>IF(principal!F95="","",principal!F95)</f>
        <v/>
      </c>
      <c r="AA74" s="60" t="str">
        <f>IF(principal!G95="","",principal!G95)</f>
        <v/>
      </c>
      <c r="AB74" s="60" t="str">
        <f>IF(principal!H95="","",principal!H95)</f>
        <v/>
      </c>
      <c r="AC74" s="60"/>
    </row>
    <row r="75" spans="2:29" x14ac:dyDescent="0.25">
      <c r="B75" s="60"/>
      <c r="C75" s="60"/>
      <c r="D75" s="60"/>
      <c r="E75" s="60"/>
      <c r="F75" s="60"/>
      <c r="G75" s="60"/>
      <c r="H75" s="60"/>
      <c r="I75" s="60"/>
      <c r="Q75" s="60" t="str">
        <f t="shared" si="2"/>
        <v/>
      </c>
      <c r="R75" s="66"/>
      <c r="S75" s="60" t="s">
        <v>30</v>
      </c>
      <c r="T75" s="60"/>
      <c r="U75" s="60"/>
      <c r="V75" s="60"/>
      <c r="W75" s="60"/>
      <c r="X75" s="60"/>
      <c r="Y75" s="60" t="str">
        <f>IF(principal!E96="","",principal!E96)</f>
        <v/>
      </c>
      <c r="Z75" s="60" t="str">
        <f>IF(principal!F96="","",principal!F96)</f>
        <v/>
      </c>
      <c r="AA75" s="60" t="str">
        <f>IF(principal!G96="","",principal!G96)</f>
        <v/>
      </c>
      <c r="AB75" s="60" t="str">
        <f>IF(principal!H96="","",principal!H96)</f>
        <v/>
      </c>
      <c r="AC75" s="60"/>
    </row>
    <row r="76" spans="2:29" x14ac:dyDescent="0.25">
      <c r="B76" s="60"/>
      <c r="C76" s="60"/>
      <c r="D76" s="60"/>
      <c r="E76" s="60"/>
      <c r="F76" s="60"/>
      <c r="G76" s="60"/>
      <c r="H76" s="60"/>
      <c r="I76" s="60"/>
      <c r="Q76" s="60" t="str">
        <f t="shared" si="2"/>
        <v/>
      </c>
      <c r="R76" s="66"/>
      <c r="S76" s="60" t="s">
        <v>30</v>
      </c>
      <c r="T76" s="60"/>
      <c r="U76" s="60"/>
      <c r="V76" s="60"/>
      <c r="W76" s="60"/>
      <c r="X76" s="60"/>
      <c r="Y76" s="60" t="str">
        <f>IF(principal!E97="","",principal!E97)</f>
        <v/>
      </c>
      <c r="Z76" s="60" t="str">
        <f>IF(principal!F97="","",principal!F97)</f>
        <v/>
      </c>
      <c r="AA76" s="60" t="str">
        <f>IF(principal!G97="","",principal!G97)</f>
        <v/>
      </c>
      <c r="AB76" s="60" t="str">
        <f>IF(principal!H97="","",principal!H97)</f>
        <v/>
      </c>
      <c r="AC76" s="60"/>
    </row>
    <row r="77" spans="2:29" x14ac:dyDescent="0.25">
      <c r="B77" s="60"/>
      <c r="C77" s="60"/>
      <c r="D77" s="60"/>
      <c r="E77" s="60"/>
      <c r="F77" s="60"/>
      <c r="G77" s="60"/>
      <c r="H77" s="60"/>
      <c r="I77" s="60"/>
      <c r="Q77" s="60" t="str">
        <f t="shared" si="2"/>
        <v/>
      </c>
      <c r="R77" s="66"/>
      <c r="S77" s="60" t="s">
        <v>30</v>
      </c>
      <c r="T77" s="60"/>
      <c r="U77" s="60"/>
      <c r="V77" s="60"/>
      <c r="W77" s="60"/>
      <c r="X77" s="60"/>
      <c r="Y77" s="60" t="str">
        <f>IF(principal!E98="","",principal!E98)</f>
        <v/>
      </c>
      <c r="Z77" s="60" t="str">
        <f>IF(principal!F98="","",principal!F98)</f>
        <v/>
      </c>
      <c r="AA77" s="60" t="str">
        <f>IF(principal!G98="","",principal!G98)</f>
        <v/>
      </c>
      <c r="AB77" s="60" t="str">
        <f>IF(principal!H98="","",principal!H98)</f>
        <v/>
      </c>
      <c r="AC77" s="60"/>
    </row>
    <row r="78" spans="2:29" x14ac:dyDescent="0.25">
      <c r="B78" s="60"/>
      <c r="C78" s="60"/>
      <c r="D78" s="60"/>
      <c r="E78" s="60"/>
      <c r="F78" s="60"/>
      <c r="G78" s="60"/>
      <c r="H78" s="60"/>
      <c r="I78" s="60"/>
      <c r="Q78" s="60" t="str">
        <f t="shared" si="2"/>
        <v/>
      </c>
      <c r="R78" s="66"/>
      <c r="S78" s="60" t="s">
        <v>30</v>
      </c>
      <c r="T78" s="60"/>
      <c r="U78" s="60"/>
      <c r="V78" s="60"/>
      <c r="W78" s="60"/>
      <c r="X78" s="60"/>
      <c r="Y78" s="60" t="str">
        <f>IF(principal!E99="","",principal!E99)</f>
        <v/>
      </c>
      <c r="Z78" s="60" t="str">
        <f>IF(principal!F99="","",principal!F99)</f>
        <v/>
      </c>
      <c r="AA78" s="60" t="str">
        <f>IF(principal!G99="","",principal!G99)</f>
        <v/>
      </c>
      <c r="AB78" s="60" t="str">
        <f>IF(principal!H99="","",principal!H99)</f>
        <v/>
      </c>
      <c r="AC78" s="60"/>
    </row>
    <row r="79" spans="2:29" x14ac:dyDescent="0.25">
      <c r="B79" s="60"/>
      <c r="C79" s="60"/>
      <c r="D79" s="60"/>
      <c r="E79" s="60"/>
      <c r="F79" s="60"/>
      <c r="G79" s="60"/>
      <c r="H79" s="60"/>
      <c r="I79" s="60"/>
      <c r="Q79" s="60" t="str">
        <f t="shared" si="2"/>
        <v/>
      </c>
      <c r="R79" s="66"/>
      <c r="S79" s="60" t="s">
        <v>30</v>
      </c>
      <c r="T79" s="60"/>
      <c r="U79" s="60"/>
      <c r="V79" s="60"/>
      <c r="W79" s="60"/>
      <c r="X79" s="60"/>
      <c r="Y79" s="60" t="str">
        <f>IF(principal!E100="","",principal!E100)</f>
        <v/>
      </c>
      <c r="Z79" s="60" t="str">
        <f>IF(principal!F100="","",principal!F100)</f>
        <v/>
      </c>
      <c r="AA79" s="60" t="str">
        <f>IF(principal!G100="","",principal!G100)</f>
        <v/>
      </c>
      <c r="AB79" s="60" t="str">
        <f>IF(principal!H100="","",principal!H100)</f>
        <v/>
      </c>
      <c r="AC79" s="60"/>
    </row>
    <row r="80" spans="2:29" x14ac:dyDescent="0.25">
      <c r="B80" s="60"/>
      <c r="C80" s="60"/>
      <c r="D80" s="60"/>
      <c r="E80" s="60"/>
      <c r="F80" s="60"/>
      <c r="G80" s="60"/>
      <c r="H80" s="60"/>
      <c r="I80" s="60"/>
      <c r="Q80" s="60" t="str">
        <f t="shared" si="2"/>
        <v/>
      </c>
      <c r="R80" s="66"/>
      <c r="S80" s="60" t="s">
        <v>30</v>
      </c>
      <c r="T80" s="60"/>
      <c r="U80" s="60"/>
      <c r="V80" s="60"/>
      <c r="W80" s="60"/>
      <c r="X80" s="60"/>
      <c r="Y80" s="60" t="str">
        <f>IF(principal!E101="","",principal!E101)</f>
        <v/>
      </c>
      <c r="Z80" s="60" t="str">
        <f>IF(principal!F101="","",principal!F101)</f>
        <v/>
      </c>
      <c r="AA80" s="60" t="str">
        <f>IF(principal!G101="","",principal!G101)</f>
        <v/>
      </c>
      <c r="AB80" s="60" t="str">
        <f>IF(principal!H101="","",principal!H101)</f>
        <v/>
      </c>
      <c r="AC80" s="60"/>
    </row>
    <row r="81" spans="2:29" x14ac:dyDescent="0.25">
      <c r="B81" s="60"/>
      <c r="C81" s="60"/>
      <c r="D81" s="60"/>
      <c r="E81" s="60"/>
      <c r="F81" s="60"/>
      <c r="G81" s="60"/>
      <c r="H81" s="60"/>
      <c r="I81" s="60"/>
      <c r="Q81" s="60" t="str">
        <f t="shared" si="2"/>
        <v/>
      </c>
      <c r="R81" s="66"/>
      <c r="S81" s="60" t="s">
        <v>30</v>
      </c>
      <c r="T81" s="60"/>
      <c r="U81" s="60"/>
      <c r="V81" s="60"/>
      <c r="W81" s="60"/>
      <c r="X81" s="60"/>
      <c r="Y81" s="60" t="str">
        <f>IF(principal!E102="","",principal!E102)</f>
        <v/>
      </c>
      <c r="Z81" s="60" t="str">
        <f>IF(principal!F102="","",principal!F102)</f>
        <v/>
      </c>
      <c r="AA81" s="60" t="str">
        <f>IF(principal!G102="","",principal!G102)</f>
        <v/>
      </c>
      <c r="AB81" s="60" t="str">
        <f>IF(principal!H102="","",principal!H102)</f>
        <v/>
      </c>
      <c r="AC81" s="60"/>
    </row>
    <row r="82" spans="2:29" x14ac:dyDescent="0.25">
      <c r="B82" s="60"/>
      <c r="C82" s="60"/>
      <c r="D82" s="60"/>
      <c r="E82" s="60"/>
      <c r="F82" s="60"/>
      <c r="G82" s="60"/>
      <c r="H82" s="60"/>
      <c r="I82" s="60"/>
      <c r="Q82" s="60" t="str">
        <f t="shared" si="2"/>
        <v/>
      </c>
      <c r="R82" s="66"/>
      <c r="S82" s="60" t="s">
        <v>30</v>
      </c>
      <c r="T82" s="60"/>
      <c r="U82" s="60"/>
      <c r="V82" s="60"/>
      <c r="W82" s="60"/>
      <c r="X82" s="60"/>
      <c r="Y82" s="60" t="str">
        <f>IF(principal!E103="","",principal!E103)</f>
        <v/>
      </c>
      <c r="Z82" s="60" t="str">
        <f>IF(principal!F103="","",principal!F103)</f>
        <v/>
      </c>
      <c r="AA82" s="60" t="str">
        <f>IF(principal!G103="","",principal!G103)</f>
        <v/>
      </c>
      <c r="AB82" s="60" t="str">
        <f>IF(principal!H103="","",principal!H103)</f>
        <v/>
      </c>
      <c r="AC82" s="60"/>
    </row>
    <row r="83" spans="2:29" x14ac:dyDescent="0.25">
      <c r="B83" s="60"/>
      <c r="C83" s="60"/>
      <c r="D83" s="60"/>
      <c r="E83" s="60"/>
      <c r="F83" s="60"/>
      <c r="G83" s="60"/>
      <c r="H83" s="60"/>
      <c r="I83" s="60"/>
      <c r="Q83" s="60" t="str">
        <f t="shared" si="2"/>
        <v/>
      </c>
      <c r="R83" s="66"/>
      <c r="S83" s="60" t="s">
        <v>30</v>
      </c>
      <c r="T83" s="60"/>
      <c r="U83" s="60"/>
      <c r="V83" s="60"/>
      <c r="W83" s="60"/>
      <c r="X83" s="60"/>
      <c r="Y83" s="60" t="str">
        <f>IF(principal!E104="","",principal!E104)</f>
        <v/>
      </c>
      <c r="Z83" s="60" t="str">
        <f>IF(principal!F104="","",principal!F104)</f>
        <v/>
      </c>
      <c r="AA83" s="60" t="str">
        <f>IF(principal!G104="","",principal!G104)</f>
        <v/>
      </c>
      <c r="AB83" s="60" t="str">
        <f>IF(principal!H104="","",principal!H104)</f>
        <v/>
      </c>
      <c r="AC83" s="60"/>
    </row>
    <row r="84" spans="2:29" x14ac:dyDescent="0.25">
      <c r="B84" s="60"/>
      <c r="C84" s="60"/>
      <c r="D84" s="60"/>
      <c r="E84" s="60"/>
      <c r="F84" s="60"/>
      <c r="G84" s="60"/>
      <c r="H84" s="60"/>
      <c r="I84" s="60"/>
      <c r="Q84" s="60" t="str">
        <f t="shared" si="2"/>
        <v/>
      </c>
      <c r="R84" s="66"/>
      <c r="S84" s="60" t="s">
        <v>30</v>
      </c>
      <c r="T84" s="60"/>
      <c r="U84" s="60"/>
      <c r="V84" s="60"/>
      <c r="W84" s="60"/>
      <c r="X84" s="60"/>
      <c r="Y84" s="60" t="str">
        <f>IF(principal!E105="","",principal!E105)</f>
        <v/>
      </c>
      <c r="Z84" s="60" t="str">
        <f>IF(principal!F105="","",principal!F105)</f>
        <v/>
      </c>
      <c r="AA84" s="60" t="str">
        <f>IF(principal!G105="","",principal!G105)</f>
        <v/>
      </c>
      <c r="AB84" s="60" t="str">
        <f>IF(principal!H105="","",principal!H105)</f>
        <v/>
      </c>
      <c r="AC84" s="60"/>
    </row>
    <row r="85" spans="2:29" x14ac:dyDescent="0.25">
      <c r="B85" s="60"/>
      <c r="C85" s="60"/>
      <c r="D85" s="60"/>
      <c r="E85" s="60"/>
      <c r="F85" s="60"/>
      <c r="G85" s="60"/>
      <c r="H85" s="60"/>
      <c r="I85" s="60"/>
      <c r="Q85" s="60" t="str">
        <f t="shared" si="2"/>
        <v/>
      </c>
      <c r="R85" s="66"/>
      <c r="S85" s="60" t="s">
        <v>30</v>
      </c>
      <c r="T85" s="60"/>
      <c r="U85" s="60"/>
      <c r="V85" s="60"/>
      <c r="W85" s="60"/>
      <c r="X85" s="60"/>
      <c r="Y85" s="60" t="str">
        <f>IF(principal!E106="","",principal!E106)</f>
        <v/>
      </c>
      <c r="Z85" s="60" t="str">
        <f>IF(principal!F106="","",principal!F106)</f>
        <v/>
      </c>
      <c r="AA85" s="60" t="str">
        <f>IF(principal!G106="","",principal!G106)</f>
        <v/>
      </c>
      <c r="AB85" s="60" t="str">
        <f>IF(principal!H106="","",principal!H106)</f>
        <v/>
      </c>
      <c r="AC85" s="60"/>
    </row>
    <row r="86" spans="2:29" x14ac:dyDescent="0.25">
      <c r="B86" s="60"/>
      <c r="C86" s="60"/>
      <c r="D86" s="60"/>
      <c r="E86" s="60"/>
      <c r="F86" s="60"/>
      <c r="G86" s="60"/>
      <c r="H86" s="60"/>
      <c r="I86" s="60"/>
      <c r="Q86" s="60" t="str">
        <f t="shared" si="2"/>
        <v/>
      </c>
      <c r="R86" s="66"/>
      <c r="S86" s="60" t="s">
        <v>30</v>
      </c>
      <c r="T86" s="60"/>
      <c r="U86" s="60"/>
      <c r="V86" s="60"/>
      <c r="W86" s="60"/>
      <c r="X86" s="60"/>
      <c r="Y86" s="60" t="str">
        <f>IF(principal!E107="","",principal!E107)</f>
        <v/>
      </c>
      <c r="Z86" s="60" t="str">
        <f>IF(principal!F107="","",principal!F107)</f>
        <v/>
      </c>
      <c r="AA86" s="60" t="str">
        <f>IF(principal!G107="","",principal!G107)</f>
        <v/>
      </c>
      <c r="AB86" s="60" t="str">
        <f>IF(principal!H107="","",principal!H107)</f>
        <v/>
      </c>
      <c r="AC86" s="60"/>
    </row>
    <row r="87" spans="2:29" x14ac:dyDescent="0.25">
      <c r="B87" s="60"/>
      <c r="C87" s="60"/>
      <c r="D87" s="60"/>
      <c r="E87" s="60"/>
      <c r="F87" s="60"/>
      <c r="G87" s="60"/>
      <c r="H87" s="60"/>
      <c r="I87" s="60"/>
      <c r="Q87" s="60" t="str">
        <f t="shared" si="2"/>
        <v/>
      </c>
      <c r="R87" s="66"/>
      <c r="S87" s="60" t="s">
        <v>30</v>
      </c>
      <c r="T87" s="60"/>
      <c r="U87" s="60"/>
      <c r="V87" s="60"/>
      <c r="W87" s="60"/>
      <c r="X87" s="60"/>
      <c r="Y87" s="60" t="str">
        <f>IF(principal!E108="","",principal!E108)</f>
        <v/>
      </c>
      <c r="Z87" s="60" t="str">
        <f>IF(principal!F108="","",principal!F108)</f>
        <v/>
      </c>
      <c r="AA87" s="60" t="str">
        <f>IF(principal!G108="","",principal!G108)</f>
        <v/>
      </c>
      <c r="AB87" s="60" t="str">
        <f>IF(principal!H108="","",principal!H108)</f>
        <v/>
      </c>
      <c r="AC87" s="60"/>
    </row>
    <row r="88" spans="2:29" x14ac:dyDescent="0.25">
      <c r="B88" s="60"/>
      <c r="C88" s="60"/>
      <c r="D88" s="60"/>
      <c r="E88" s="60"/>
      <c r="F88" s="60"/>
      <c r="G88" s="60"/>
      <c r="H88" s="60"/>
      <c r="I88" s="60"/>
      <c r="Q88" s="60" t="str">
        <f t="shared" si="2"/>
        <v/>
      </c>
      <c r="R88" s="66"/>
      <c r="S88" s="60" t="s">
        <v>30</v>
      </c>
      <c r="T88" s="60"/>
      <c r="U88" s="60"/>
      <c r="V88" s="60"/>
      <c r="W88" s="60"/>
      <c r="X88" s="60"/>
      <c r="Y88" s="60" t="str">
        <f>IF(principal!E109="","",principal!E109)</f>
        <v/>
      </c>
      <c r="Z88" s="60" t="str">
        <f>IF(principal!F109="","",principal!F109)</f>
        <v/>
      </c>
      <c r="AA88" s="60" t="str">
        <f>IF(principal!G109="","",principal!G109)</f>
        <v/>
      </c>
      <c r="AB88" s="60" t="str">
        <f>IF(principal!H109="","",principal!H109)</f>
        <v/>
      </c>
      <c r="AC88" s="60"/>
    </row>
    <row r="89" spans="2:29" x14ac:dyDescent="0.25">
      <c r="B89" s="60"/>
      <c r="C89" s="60"/>
      <c r="D89" s="60"/>
      <c r="E89" s="60"/>
      <c r="F89" s="60"/>
      <c r="G89" s="60"/>
      <c r="H89" s="60"/>
      <c r="I89" s="60"/>
      <c r="Q89" s="60" t="str">
        <f t="shared" si="2"/>
        <v/>
      </c>
      <c r="R89" s="66"/>
      <c r="S89" s="60" t="s">
        <v>30</v>
      </c>
      <c r="T89" s="60"/>
      <c r="U89" s="60"/>
      <c r="V89" s="60"/>
      <c r="W89" s="60"/>
      <c r="X89" s="60"/>
      <c r="Y89" s="60" t="str">
        <f>IF(principal!E110="","",principal!E110)</f>
        <v/>
      </c>
      <c r="Z89" s="60" t="str">
        <f>IF(principal!F110="","",principal!F110)</f>
        <v/>
      </c>
      <c r="AA89" s="60" t="str">
        <f>IF(principal!G110="","",principal!G110)</f>
        <v/>
      </c>
      <c r="AB89" s="60" t="str">
        <f>IF(principal!H110="","",principal!H110)</f>
        <v/>
      </c>
      <c r="AC89" s="60"/>
    </row>
    <row r="90" spans="2:29" x14ac:dyDescent="0.25">
      <c r="B90" s="60"/>
      <c r="C90" s="60"/>
      <c r="D90" s="60"/>
      <c r="E90" s="60"/>
      <c r="F90" s="60"/>
      <c r="G90" s="60"/>
      <c r="H90" s="60"/>
      <c r="I90" s="60"/>
      <c r="Q90" s="60" t="str">
        <f t="shared" si="2"/>
        <v/>
      </c>
      <c r="R90" s="66"/>
      <c r="S90" s="60" t="s">
        <v>30</v>
      </c>
      <c r="T90" s="60"/>
      <c r="U90" s="60"/>
      <c r="V90" s="60"/>
      <c r="W90" s="60"/>
      <c r="X90" s="60"/>
      <c r="Y90" s="60" t="str">
        <f>IF(principal!E111="","",principal!E111)</f>
        <v/>
      </c>
      <c r="Z90" s="60" t="str">
        <f>IF(principal!F111="","",principal!F111)</f>
        <v/>
      </c>
      <c r="AA90" s="60" t="str">
        <f>IF(principal!G111="","",principal!G111)</f>
        <v/>
      </c>
      <c r="AB90" s="60" t="str">
        <f>IF(principal!H111="","",principal!H111)</f>
        <v/>
      </c>
      <c r="AC90" s="60"/>
    </row>
    <row r="91" spans="2:29" x14ac:dyDescent="0.25">
      <c r="B91" s="60"/>
      <c r="C91" s="60"/>
      <c r="D91" s="60"/>
      <c r="E91" s="60"/>
      <c r="F91" s="60"/>
      <c r="G91" s="60"/>
      <c r="H91" s="60"/>
      <c r="I91" s="60"/>
      <c r="Q91" s="60" t="str">
        <f t="shared" si="2"/>
        <v/>
      </c>
      <c r="R91" s="66"/>
      <c r="S91" s="60" t="s">
        <v>30</v>
      </c>
      <c r="T91" s="60"/>
      <c r="U91" s="60"/>
      <c r="V91" s="60"/>
      <c r="W91" s="60"/>
      <c r="X91" s="60"/>
      <c r="Y91" s="60" t="str">
        <f>IF(principal!E112="","",principal!E112)</f>
        <v/>
      </c>
      <c r="Z91" s="60" t="str">
        <f>IF(principal!F112="","",principal!F112)</f>
        <v/>
      </c>
      <c r="AA91" s="60" t="str">
        <f>IF(principal!G112="","",principal!G112)</f>
        <v/>
      </c>
      <c r="AB91" s="60" t="str">
        <f>IF(principal!H112="","",principal!H112)</f>
        <v/>
      </c>
      <c r="AC91" s="60"/>
    </row>
    <row r="92" spans="2:29" x14ac:dyDescent="0.25">
      <c r="B92" s="60"/>
      <c r="C92" s="60"/>
      <c r="D92" s="60"/>
      <c r="E92" s="60"/>
      <c r="F92" s="60"/>
      <c r="G92" s="60"/>
      <c r="H92" s="60"/>
      <c r="I92" s="60"/>
      <c r="Q92" s="60" t="str">
        <f t="shared" si="2"/>
        <v/>
      </c>
      <c r="R92" s="66"/>
      <c r="S92" s="60" t="s">
        <v>30</v>
      </c>
      <c r="T92" s="60"/>
      <c r="U92" s="60"/>
      <c r="V92" s="60"/>
      <c r="W92" s="60"/>
      <c r="X92" s="60"/>
      <c r="Y92" s="60" t="str">
        <f>IF(principal!E113="","",principal!E113)</f>
        <v/>
      </c>
      <c r="Z92" s="60" t="str">
        <f>IF(principal!F113="","",principal!F113)</f>
        <v/>
      </c>
      <c r="AA92" s="60" t="str">
        <f>IF(principal!G113="","",principal!G113)</f>
        <v/>
      </c>
      <c r="AB92" s="60" t="str">
        <f>IF(principal!H113="","",principal!H113)</f>
        <v/>
      </c>
      <c r="AC92" s="60"/>
    </row>
    <row r="93" spans="2:29" x14ac:dyDescent="0.25">
      <c r="B93" s="60"/>
      <c r="C93" s="60"/>
      <c r="D93" s="60"/>
      <c r="E93" s="60"/>
      <c r="F93" s="60"/>
      <c r="G93" s="60"/>
      <c r="H93" s="60"/>
      <c r="I93" s="60"/>
      <c r="Q93" s="60" t="str">
        <f t="shared" si="2"/>
        <v/>
      </c>
      <c r="R93" s="66"/>
      <c r="S93" s="60" t="s">
        <v>30</v>
      </c>
      <c r="T93" s="60"/>
      <c r="U93" s="60"/>
      <c r="V93" s="60"/>
      <c r="W93" s="60"/>
      <c r="X93" s="60"/>
      <c r="Y93" s="60" t="str">
        <f>IF(principal!E114="","",principal!E114)</f>
        <v/>
      </c>
      <c r="Z93" s="60" t="str">
        <f>IF(principal!F114="","",principal!F114)</f>
        <v/>
      </c>
      <c r="AA93" s="60" t="str">
        <f>IF(principal!G114="","",principal!G114)</f>
        <v/>
      </c>
      <c r="AB93" s="60" t="str">
        <f>IF(principal!H114="","",principal!H114)</f>
        <v/>
      </c>
      <c r="AC93" s="60"/>
    </row>
    <row r="94" spans="2:29" x14ac:dyDescent="0.25">
      <c r="B94" s="60"/>
      <c r="C94" s="60"/>
      <c r="D94" s="60"/>
      <c r="E94" s="60"/>
      <c r="F94" s="60"/>
      <c r="G94" s="60"/>
      <c r="H94" s="60"/>
      <c r="I94" s="60"/>
      <c r="Q94" s="60" t="str">
        <f t="shared" si="2"/>
        <v/>
      </c>
      <c r="R94" s="66"/>
      <c r="S94" s="60" t="s">
        <v>30</v>
      </c>
      <c r="T94" s="60"/>
      <c r="U94" s="60"/>
      <c r="V94" s="60"/>
      <c r="W94" s="60"/>
      <c r="X94" s="60"/>
      <c r="Y94" s="60" t="str">
        <f>IF(principal!E115="","",principal!E115)</f>
        <v/>
      </c>
      <c r="Z94" s="60" t="str">
        <f>IF(principal!F115="","",principal!F115)</f>
        <v/>
      </c>
      <c r="AA94" s="60" t="str">
        <f>IF(principal!G115="","",principal!G115)</f>
        <v/>
      </c>
      <c r="AB94" s="60" t="str">
        <f>IF(principal!H115="","",principal!H115)</f>
        <v/>
      </c>
      <c r="AC94" s="60"/>
    </row>
    <row r="95" spans="2:29" x14ac:dyDescent="0.25">
      <c r="B95" s="60"/>
      <c r="C95" s="60"/>
      <c r="D95" s="60"/>
      <c r="E95" s="60"/>
      <c r="F95" s="60"/>
      <c r="G95" s="60"/>
      <c r="H95" s="60"/>
      <c r="I95" s="60"/>
      <c r="Q95" s="60" t="str">
        <f t="shared" si="2"/>
        <v/>
      </c>
      <c r="R95" s="66"/>
      <c r="S95" s="60" t="s">
        <v>30</v>
      </c>
      <c r="T95" s="60"/>
      <c r="U95" s="60"/>
      <c r="V95" s="60"/>
      <c r="W95" s="60"/>
      <c r="X95" s="60"/>
      <c r="Y95" s="60" t="str">
        <f>IF(principal!E116="","",principal!E116)</f>
        <v/>
      </c>
      <c r="Z95" s="60" t="str">
        <f>IF(principal!F116="","",principal!F116)</f>
        <v/>
      </c>
      <c r="AA95" s="60" t="str">
        <f>IF(principal!G116="","",principal!G116)</f>
        <v/>
      </c>
      <c r="AB95" s="60" t="str">
        <f>IF(principal!H116="","",principal!H116)</f>
        <v/>
      </c>
      <c r="AC95" s="60"/>
    </row>
    <row r="96" spans="2:29" x14ac:dyDescent="0.25">
      <c r="B96" s="60"/>
      <c r="C96" s="60"/>
      <c r="D96" s="60"/>
      <c r="E96" s="60"/>
      <c r="F96" s="60"/>
      <c r="G96" s="60"/>
      <c r="H96" s="60"/>
      <c r="I96" s="60"/>
      <c r="Q96" s="60" t="str">
        <f t="shared" si="2"/>
        <v/>
      </c>
      <c r="R96" s="66"/>
      <c r="S96" s="60" t="s">
        <v>30</v>
      </c>
      <c r="T96" s="60"/>
      <c r="U96" s="60"/>
      <c r="V96" s="60"/>
      <c r="W96" s="60"/>
      <c r="X96" s="60"/>
      <c r="Y96" s="60" t="str">
        <f>IF(principal!E117="","",principal!E117)</f>
        <v/>
      </c>
      <c r="Z96" s="60" t="str">
        <f>IF(principal!F117="","",principal!F117)</f>
        <v/>
      </c>
      <c r="AA96" s="60" t="str">
        <f>IF(principal!G117="","",principal!G117)</f>
        <v/>
      </c>
      <c r="AB96" s="60" t="str">
        <f>IF(principal!H117="","",principal!H117)</f>
        <v/>
      </c>
      <c r="AC96" s="60"/>
    </row>
    <row r="97" spans="2:29" x14ac:dyDescent="0.25">
      <c r="B97" s="60"/>
      <c r="C97" s="60"/>
      <c r="D97" s="60"/>
      <c r="E97" s="60"/>
      <c r="F97" s="60"/>
      <c r="G97" s="60"/>
      <c r="H97" s="60"/>
      <c r="I97" s="60"/>
      <c r="Q97" s="60" t="str">
        <f t="shared" si="2"/>
        <v/>
      </c>
      <c r="R97" s="66"/>
      <c r="S97" s="60" t="s">
        <v>30</v>
      </c>
      <c r="T97" s="60"/>
      <c r="U97" s="60"/>
      <c r="V97" s="60"/>
      <c r="W97" s="60"/>
      <c r="X97" s="60"/>
      <c r="Y97" s="60" t="str">
        <f>IF(principal!E118="","",principal!E118)</f>
        <v/>
      </c>
      <c r="Z97" s="60" t="str">
        <f>IF(principal!F118="","",principal!F118)</f>
        <v/>
      </c>
      <c r="AA97" s="60" t="str">
        <f>IF(principal!G118="","",principal!G118)</f>
        <v/>
      </c>
      <c r="AB97" s="60" t="str">
        <f>IF(principal!H118="","",principal!H118)</f>
        <v/>
      </c>
      <c r="AC97" s="60"/>
    </row>
    <row r="98" spans="2:29" x14ac:dyDescent="0.25">
      <c r="B98" s="60"/>
      <c r="C98" s="60"/>
      <c r="D98" s="60"/>
      <c r="E98" s="60"/>
      <c r="F98" s="60"/>
      <c r="G98" s="60"/>
      <c r="H98" s="60"/>
      <c r="I98" s="60"/>
      <c r="Q98" s="60" t="str">
        <f t="shared" si="2"/>
        <v/>
      </c>
      <c r="R98" s="66"/>
      <c r="S98" s="60" t="s">
        <v>30</v>
      </c>
      <c r="T98" s="60"/>
      <c r="U98" s="60"/>
      <c r="V98" s="60"/>
      <c r="W98" s="60"/>
      <c r="X98" s="60"/>
      <c r="Y98" s="60" t="str">
        <f>IF(principal!E119="","",principal!E119)</f>
        <v/>
      </c>
      <c r="Z98" s="60" t="str">
        <f>IF(principal!F119="","",principal!F119)</f>
        <v/>
      </c>
      <c r="AA98" s="60" t="str">
        <f>IF(principal!G119="","",principal!G119)</f>
        <v/>
      </c>
      <c r="AB98" s="60" t="str">
        <f>IF(principal!H119="","",principal!H119)</f>
        <v/>
      </c>
      <c r="AC98" s="60"/>
    </row>
    <row r="99" spans="2:29" x14ac:dyDescent="0.25">
      <c r="B99" s="60"/>
      <c r="C99" s="60"/>
      <c r="D99" s="60"/>
      <c r="E99" s="60"/>
      <c r="F99" s="60"/>
      <c r="G99" s="60"/>
      <c r="H99" s="60"/>
      <c r="I99" s="60"/>
      <c r="Q99" s="60" t="str">
        <f t="shared" si="2"/>
        <v/>
      </c>
      <c r="R99" s="66"/>
      <c r="S99" s="60" t="s">
        <v>30</v>
      </c>
      <c r="T99" s="60"/>
      <c r="U99" s="60"/>
      <c r="V99" s="60"/>
      <c r="W99" s="60"/>
      <c r="X99" s="60"/>
      <c r="Y99" s="60" t="str">
        <f>IF(principal!E120="","",principal!E120)</f>
        <v/>
      </c>
      <c r="Z99" s="60" t="str">
        <f>IF(principal!F120="","",principal!F120)</f>
        <v/>
      </c>
      <c r="AA99" s="60" t="str">
        <f>IF(principal!G120="","",principal!G120)</f>
        <v/>
      </c>
      <c r="AB99" s="60" t="str">
        <f>IF(principal!H120="","",principal!H120)</f>
        <v/>
      </c>
      <c r="AC99" s="60"/>
    </row>
    <row r="100" spans="2:29" x14ac:dyDescent="0.25">
      <c r="B100" s="60"/>
      <c r="C100" s="60"/>
      <c r="D100" s="60"/>
      <c r="E100" s="60"/>
      <c r="F100" s="60"/>
      <c r="G100" s="60"/>
      <c r="H100" s="60"/>
      <c r="I100" s="60"/>
      <c r="Q100" s="60" t="str">
        <f t="shared" si="2"/>
        <v/>
      </c>
      <c r="R100" s="66"/>
      <c r="S100" s="60" t="s">
        <v>30</v>
      </c>
      <c r="T100" s="60"/>
      <c r="U100" s="60"/>
      <c r="V100" s="60"/>
      <c r="W100" s="60"/>
      <c r="X100" s="60"/>
      <c r="Y100" s="60" t="str">
        <f>IF(principal!E121="","",principal!E121)</f>
        <v/>
      </c>
      <c r="Z100" s="60" t="str">
        <f>IF(principal!F121="","",principal!F121)</f>
        <v/>
      </c>
      <c r="AA100" s="60" t="str">
        <f>IF(principal!G121="","",principal!G121)</f>
        <v/>
      </c>
      <c r="AB100" s="60" t="str">
        <f>IF(principal!H121="","",principal!H121)</f>
        <v/>
      </c>
      <c r="AC100" s="60"/>
    </row>
    <row r="101" spans="2:29" x14ac:dyDescent="0.25">
      <c r="B101" s="60"/>
      <c r="C101" s="60"/>
      <c r="D101" s="60"/>
      <c r="E101" s="60"/>
      <c r="F101" s="60"/>
      <c r="G101" s="60"/>
      <c r="H101" s="60"/>
      <c r="I101" s="60"/>
      <c r="Q101" s="60" t="str">
        <f t="shared" si="2"/>
        <v/>
      </c>
      <c r="R101" s="66"/>
      <c r="S101" s="60" t="s">
        <v>30</v>
      </c>
      <c r="T101" s="60"/>
      <c r="U101" s="60"/>
      <c r="V101" s="60"/>
      <c r="W101" s="60"/>
      <c r="X101" s="60"/>
      <c r="Y101" s="60" t="str">
        <f>IF(principal!E122="","",principal!E122)</f>
        <v/>
      </c>
      <c r="Z101" s="60" t="str">
        <f>IF(principal!F122="","",principal!F122)</f>
        <v/>
      </c>
      <c r="AA101" s="60" t="str">
        <f>IF(principal!G122="","",principal!G122)</f>
        <v/>
      </c>
      <c r="AB101" s="60" t="str">
        <f>IF(principal!H122="","",principal!H122)</f>
        <v/>
      </c>
      <c r="AC101" s="60"/>
    </row>
    <row r="102" spans="2:29" x14ac:dyDescent="0.25">
      <c r="B102" s="60"/>
      <c r="C102" s="60"/>
      <c r="D102" s="60"/>
      <c r="E102" s="60"/>
      <c r="F102" s="60"/>
      <c r="G102" s="60"/>
      <c r="H102" s="60"/>
      <c r="I102" s="60"/>
      <c r="Q102" s="60" t="str">
        <f t="shared" si="2"/>
        <v/>
      </c>
      <c r="R102" s="66"/>
      <c r="S102" s="60" t="s">
        <v>30</v>
      </c>
      <c r="T102" s="60"/>
      <c r="U102" s="60"/>
      <c r="V102" s="60"/>
      <c r="W102" s="60"/>
      <c r="X102" s="60"/>
      <c r="Y102" s="60" t="str">
        <f>IF(principal!E123="","",principal!E123)</f>
        <v/>
      </c>
      <c r="Z102" s="60" t="str">
        <f>IF(principal!F123="","",principal!F123)</f>
        <v/>
      </c>
      <c r="AA102" s="60" t="str">
        <f>IF(principal!G123="","",principal!G123)</f>
        <v/>
      </c>
      <c r="AB102" s="60" t="str">
        <f>IF(principal!H123="","",principal!H123)</f>
        <v/>
      </c>
      <c r="AC102" s="60"/>
    </row>
    <row r="103" spans="2:29" x14ac:dyDescent="0.25">
      <c r="B103" s="60"/>
      <c r="C103" s="60"/>
      <c r="D103" s="60"/>
      <c r="E103" s="60"/>
      <c r="F103" s="60"/>
      <c r="G103" s="60"/>
      <c r="H103" s="60"/>
      <c r="I103" s="60"/>
      <c r="Q103" s="60" t="str">
        <f t="shared" si="2"/>
        <v/>
      </c>
      <c r="R103" s="66"/>
      <c r="S103" s="60" t="s">
        <v>30</v>
      </c>
      <c r="T103" s="60"/>
      <c r="U103" s="60"/>
      <c r="V103" s="60"/>
      <c r="W103" s="60"/>
      <c r="X103" s="60"/>
      <c r="Y103" s="60" t="str">
        <f>IF(principal!E124="","",principal!E124)</f>
        <v/>
      </c>
      <c r="Z103" s="60" t="str">
        <f>IF(principal!F124="","",principal!F124)</f>
        <v/>
      </c>
      <c r="AA103" s="60" t="str">
        <f>IF(principal!G124="","",principal!G124)</f>
        <v/>
      </c>
      <c r="AB103" s="60" t="str">
        <f>IF(principal!H124="","",principal!H124)</f>
        <v/>
      </c>
      <c r="AC103" s="60"/>
    </row>
    <row r="104" spans="2:29" x14ac:dyDescent="0.25">
      <c r="B104" s="60"/>
      <c r="C104" s="60"/>
      <c r="D104" s="60"/>
      <c r="E104" s="60"/>
      <c r="F104" s="60"/>
      <c r="G104" s="60"/>
      <c r="H104" s="60"/>
      <c r="I104" s="60"/>
      <c r="Q104" s="60" t="str">
        <f t="shared" si="2"/>
        <v/>
      </c>
      <c r="R104" s="66"/>
      <c r="S104" s="60" t="s">
        <v>30</v>
      </c>
      <c r="T104" s="60"/>
      <c r="U104" s="60"/>
      <c r="V104" s="60"/>
      <c r="W104" s="60"/>
      <c r="X104" s="60"/>
      <c r="Y104" s="60" t="str">
        <f>IF(principal!E125="","",principal!E125)</f>
        <v/>
      </c>
      <c r="Z104" s="60" t="str">
        <f>IF(principal!F125="","",principal!F125)</f>
        <v/>
      </c>
      <c r="AA104" s="60" t="str">
        <f>IF(principal!G125="","",principal!G125)</f>
        <v/>
      </c>
      <c r="AB104" s="60" t="str">
        <f>IF(principal!H125="","",principal!H125)</f>
        <v/>
      </c>
      <c r="AC104" s="60"/>
    </row>
    <row r="105" spans="2:29" x14ac:dyDescent="0.25">
      <c r="B105" s="60"/>
      <c r="C105" s="60"/>
      <c r="D105" s="60"/>
      <c r="E105" s="60"/>
      <c r="F105" s="60"/>
      <c r="G105" s="60"/>
      <c r="H105" s="60"/>
      <c r="I105" s="60"/>
      <c r="Q105" s="60" t="str">
        <f t="shared" si="2"/>
        <v/>
      </c>
      <c r="R105" s="66"/>
      <c r="S105" s="60" t="s">
        <v>30</v>
      </c>
      <c r="T105" s="60"/>
      <c r="U105" s="60"/>
      <c r="V105" s="60"/>
      <c r="W105" s="60"/>
      <c r="X105" s="60"/>
      <c r="Y105" s="60" t="str">
        <f>IF(principal!E126="","",principal!E126)</f>
        <v/>
      </c>
      <c r="Z105" s="60" t="str">
        <f>IF(principal!F126="","",principal!F126)</f>
        <v/>
      </c>
      <c r="AA105" s="60" t="str">
        <f>IF(principal!G126="","",principal!G126)</f>
        <v/>
      </c>
      <c r="AB105" s="60" t="str">
        <f>IF(principal!H126="","",principal!H126)</f>
        <v/>
      </c>
      <c r="AC105" s="60"/>
    </row>
    <row r="106" spans="2:29" x14ac:dyDescent="0.25">
      <c r="B106" s="60"/>
      <c r="C106" s="60"/>
      <c r="D106" s="60"/>
      <c r="E106" s="60"/>
      <c r="F106" s="60"/>
      <c r="G106" s="60"/>
      <c r="H106" s="60"/>
      <c r="I106" s="60"/>
      <c r="Q106" s="60" t="str">
        <f t="shared" si="2"/>
        <v/>
      </c>
      <c r="R106" s="66"/>
      <c r="S106" s="60" t="s">
        <v>30</v>
      </c>
      <c r="T106" s="60"/>
      <c r="U106" s="60"/>
      <c r="V106" s="60"/>
      <c r="W106" s="60"/>
      <c r="X106" s="60"/>
      <c r="Y106" s="60" t="str">
        <f>IF(principal!E127="","",principal!E127)</f>
        <v/>
      </c>
      <c r="Z106" s="60" t="str">
        <f>IF(principal!F127="","",principal!F127)</f>
        <v/>
      </c>
      <c r="AA106" s="60" t="str">
        <f>IF(principal!G127="","",principal!G127)</f>
        <v/>
      </c>
      <c r="AB106" s="60" t="str">
        <f>IF(principal!H127="","",principal!H127)</f>
        <v/>
      </c>
      <c r="AC106" s="60"/>
    </row>
    <row r="107" spans="2:29" x14ac:dyDescent="0.25">
      <c r="B107" s="60"/>
      <c r="C107" s="60"/>
      <c r="D107" s="60"/>
      <c r="E107" s="60"/>
      <c r="F107" s="60"/>
      <c r="G107" s="60"/>
      <c r="H107" s="60"/>
      <c r="I107" s="60"/>
      <c r="Q107" s="60" t="str">
        <f t="shared" si="2"/>
        <v/>
      </c>
      <c r="R107" s="66"/>
      <c r="S107" s="60" t="s">
        <v>30</v>
      </c>
      <c r="T107" s="60"/>
      <c r="U107" s="60"/>
      <c r="V107" s="60"/>
      <c r="W107" s="60"/>
      <c r="X107" s="60"/>
      <c r="Y107" s="60" t="str">
        <f>IF(principal!E128="","",principal!E128)</f>
        <v/>
      </c>
      <c r="Z107" s="60" t="str">
        <f>IF(principal!F128="","",principal!F128)</f>
        <v/>
      </c>
      <c r="AA107" s="60" t="str">
        <f>IF(principal!G128="","",principal!G128)</f>
        <v/>
      </c>
      <c r="AB107" s="60" t="str">
        <f>IF(principal!H128="","",principal!H128)</f>
        <v/>
      </c>
      <c r="AC107" s="60"/>
    </row>
    <row r="108" spans="2:29" x14ac:dyDescent="0.25">
      <c r="B108" s="60"/>
      <c r="C108" s="60"/>
      <c r="D108" s="60"/>
      <c r="E108" s="60"/>
      <c r="F108" s="60"/>
      <c r="G108" s="60"/>
      <c r="H108" s="60"/>
      <c r="I108" s="60"/>
      <c r="Q108" s="60" t="str">
        <f t="shared" si="2"/>
        <v/>
      </c>
      <c r="R108" s="66"/>
      <c r="S108" s="60" t="s">
        <v>30</v>
      </c>
      <c r="T108" s="60"/>
      <c r="U108" s="60"/>
      <c r="V108" s="60"/>
      <c r="W108" s="60"/>
      <c r="X108" s="60"/>
      <c r="Y108" s="60" t="str">
        <f>IF(principal!E129="","",principal!E129)</f>
        <v/>
      </c>
      <c r="Z108" s="60" t="str">
        <f>IF(principal!F129="","",principal!F129)</f>
        <v/>
      </c>
      <c r="AA108" s="60" t="str">
        <f>IF(principal!G129="","",principal!G129)</f>
        <v/>
      </c>
      <c r="AB108" s="60" t="str">
        <f>IF(principal!H129="","",principal!H129)</f>
        <v/>
      </c>
      <c r="AC108" s="60"/>
    </row>
    <row r="109" spans="2:29" x14ac:dyDescent="0.25">
      <c r="B109" s="60"/>
      <c r="C109" s="60"/>
      <c r="D109" s="60"/>
      <c r="E109" s="60"/>
      <c r="F109" s="60"/>
      <c r="G109" s="60"/>
      <c r="H109" s="60"/>
      <c r="I109" s="60"/>
      <c r="Q109" s="60" t="str">
        <f t="shared" si="2"/>
        <v/>
      </c>
      <c r="R109" s="66"/>
      <c r="S109" s="60" t="s">
        <v>30</v>
      </c>
      <c r="T109" s="60"/>
      <c r="U109" s="60"/>
      <c r="V109" s="60"/>
      <c r="W109" s="60"/>
      <c r="X109" s="60"/>
      <c r="Y109" s="60" t="str">
        <f>IF(principal!E130="","",principal!E130)</f>
        <v/>
      </c>
      <c r="Z109" s="60" t="str">
        <f>IF(principal!F130="","",principal!F130)</f>
        <v/>
      </c>
      <c r="AA109" s="60" t="str">
        <f>IF(principal!G130="","",principal!G130)</f>
        <v/>
      </c>
      <c r="AB109" s="60" t="str">
        <f>IF(principal!H130="","",principal!H130)</f>
        <v/>
      </c>
      <c r="AC109" s="60"/>
    </row>
    <row r="110" spans="2:29" x14ac:dyDescent="0.25">
      <c r="B110" s="60"/>
      <c r="C110" s="60"/>
      <c r="D110" s="60"/>
      <c r="E110" s="60"/>
      <c r="F110" s="60"/>
      <c r="G110" s="60"/>
      <c r="H110" s="60"/>
      <c r="I110" s="60"/>
      <c r="Q110" s="60" t="str">
        <f t="shared" si="2"/>
        <v/>
      </c>
      <c r="R110" s="66"/>
      <c r="S110" s="60" t="s">
        <v>30</v>
      </c>
      <c r="T110" s="60"/>
      <c r="U110" s="60"/>
      <c r="V110" s="60"/>
      <c r="W110" s="60"/>
      <c r="X110" s="60"/>
      <c r="Y110" s="60" t="str">
        <f>IF(principal!E131="","",principal!E131)</f>
        <v/>
      </c>
      <c r="Z110" s="60" t="str">
        <f>IF(principal!F131="","",principal!F131)</f>
        <v/>
      </c>
      <c r="AA110" s="60" t="str">
        <f>IF(principal!G131="","",principal!G131)</f>
        <v/>
      </c>
      <c r="AB110" s="60" t="str">
        <f>IF(principal!H131="","",principal!H131)</f>
        <v/>
      </c>
      <c r="AC110" s="60"/>
    </row>
    <row r="111" spans="2:29" x14ac:dyDescent="0.25">
      <c r="B111" s="60"/>
      <c r="C111" s="60"/>
      <c r="D111" s="60"/>
      <c r="E111" s="60"/>
      <c r="F111" s="60"/>
      <c r="G111" s="60"/>
      <c r="H111" s="60"/>
      <c r="I111" s="60"/>
      <c r="Q111" s="60" t="str">
        <f t="shared" si="2"/>
        <v/>
      </c>
      <c r="R111" s="66"/>
      <c r="S111" s="60" t="s">
        <v>30</v>
      </c>
      <c r="T111" s="60"/>
      <c r="U111" s="60"/>
      <c r="V111" s="60"/>
      <c r="W111" s="60"/>
      <c r="X111" s="60"/>
      <c r="Y111" s="60" t="str">
        <f>IF(principal!E132="","",principal!E132)</f>
        <v/>
      </c>
      <c r="Z111" s="60" t="str">
        <f>IF(principal!F132="","",principal!F132)</f>
        <v/>
      </c>
      <c r="AA111" s="60" t="str">
        <f>IF(principal!G132="","",principal!G132)</f>
        <v/>
      </c>
      <c r="AB111" s="60" t="str">
        <f>IF(principal!H132="","",principal!H132)</f>
        <v/>
      </c>
      <c r="AC111" s="60"/>
    </row>
    <row r="112" spans="2:29" x14ac:dyDescent="0.25">
      <c r="B112" s="60"/>
      <c r="C112" s="60"/>
      <c r="D112" s="60"/>
      <c r="E112" s="60"/>
      <c r="F112" s="60"/>
      <c r="G112" s="60"/>
      <c r="H112" s="60"/>
      <c r="I112" s="60"/>
      <c r="Q112" s="60" t="str">
        <f t="shared" si="2"/>
        <v/>
      </c>
      <c r="R112" s="66"/>
      <c r="S112" s="60" t="s">
        <v>30</v>
      </c>
      <c r="T112" s="60"/>
      <c r="U112" s="60"/>
      <c r="V112" s="60"/>
      <c r="W112" s="60"/>
      <c r="X112" s="60"/>
      <c r="Y112" s="60" t="str">
        <f>IF(principal!E133="","",principal!E133)</f>
        <v/>
      </c>
      <c r="Z112" s="60" t="str">
        <f>IF(principal!F133="","",principal!F133)</f>
        <v/>
      </c>
      <c r="AA112" s="60" t="str">
        <f>IF(principal!G133="","",principal!G133)</f>
        <v/>
      </c>
      <c r="AB112" s="60" t="str">
        <f>IF(principal!H133="","",principal!H133)</f>
        <v/>
      </c>
      <c r="AC112" s="60"/>
    </row>
    <row r="113" spans="2:29" x14ac:dyDescent="0.25">
      <c r="B113" s="60"/>
      <c r="C113" s="60"/>
      <c r="D113" s="60"/>
      <c r="E113" s="60"/>
      <c r="F113" s="60"/>
      <c r="G113" s="60"/>
      <c r="H113" s="60"/>
      <c r="I113" s="60"/>
      <c r="Q113" s="60" t="str">
        <f t="shared" si="2"/>
        <v/>
      </c>
      <c r="R113" s="66"/>
      <c r="S113" s="60" t="s">
        <v>30</v>
      </c>
      <c r="T113" s="60"/>
      <c r="U113" s="60"/>
      <c r="V113" s="60"/>
      <c r="W113" s="60"/>
      <c r="X113" s="60"/>
      <c r="Y113" s="60" t="str">
        <f>IF(principal!E134="","",principal!E134)</f>
        <v/>
      </c>
      <c r="Z113" s="60" t="str">
        <f>IF(principal!F134="","",principal!F134)</f>
        <v/>
      </c>
      <c r="AA113" s="60" t="str">
        <f>IF(principal!G134="","",principal!G134)</f>
        <v/>
      </c>
      <c r="AB113" s="60" t="str">
        <f>IF(principal!H134="","",principal!H134)</f>
        <v/>
      </c>
      <c r="AC113" s="60"/>
    </row>
    <row r="114" spans="2:29" x14ac:dyDescent="0.25">
      <c r="B114" s="60"/>
      <c r="C114" s="60"/>
      <c r="D114" s="60"/>
      <c r="E114" s="60"/>
      <c r="F114" s="60"/>
      <c r="G114" s="60"/>
      <c r="H114" s="60"/>
      <c r="I114" s="60"/>
      <c r="Q114" s="60" t="str">
        <f t="shared" si="2"/>
        <v/>
      </c>
      <c r="R114" s="66"/>
      <c r="S114" s="60" t="s">
        <v>30</v>
      </c>
      <c r="T114" s="60"/>
      <c r="U114" s="60"/>
      <c r="V114" s="60"/>
      <c r="W114" s="60"/>
      <c r="X114" s="60"/>
      <c r="Y114" s="60" t="str">
        <f>IF(principal!E135="","",principal!E135)</f>
        <v/>
      </c>
      <c r="Z114" s="60" t="str">
        <f>IF(principal!F135="","",principal!F135)</f>
        <v/>
      </c>
      <c r="AA114" s="60" t="str">
        <f>IF(principal!G135="","",principal!G135)</f>
        <v/>
      </c>
      <c r="AB114" s="60" t="str">
        <f>IF(principal!H135="","",principal!H135)</f>
        <v/>
      </c>
      <c r="AC114" s="60"/>
    </row>
    <row r="115" spans="2:29" x14ac:dyDescent="0.25">
      <c r="B115" s="60"/>
      <c r="C115" s="60"/>
      <c r="D115" s="60"/>
      <c r="E115" s="60"/>
      <c r="F115" s="60"/>
      <c r="G115" s="60"/>
      <c r="H115" s="60"/>
      <c r="I115" s="60"/>
      <c r="Q115" s="60" t="str">
        <f t="shared" si="2"/>
        <v/>
      </c>
      <c r="R115" s="66"/>
      <c r="S115" s="60" t="s">
        <v>30</v>
      </c>
      <c r="T115" s="60"/>
      <c r="U115" s="60"/>
      <c r="V115" s="60"/>
      <c r="W115" s="60"/>
      <c r="X115" s="60"/>
      <c r="Y115" s="60" t="str">
        <f>IF(principal!E136="","",principal!E136)</f>
        <v/>
      </c>
      <c r="Z115" s="60" t="str">
        <f>IF(principal!F136="","",principal!F136)</f>
        <v/>
      </c>
      <c r="AA115" s="60" t="str">
        <f>IF(principal!G136="","",principal!G136)</f>
        <v/>
      </c>
      <c r="AB115" s="60" t="str">
        <f>IF(principal!H136="","",principal!H136)</f>
        <v/>
      </c>
      <c r="AC115" s="60"/>
    </row>
    <row r="116" spans="2:29" x14ac:dyDescent="0.25">
      <c r="B116" s="60"/>
      <c r="C116" s="60"/>
      <c r="D116" s="60"/>
      <c r="E116" s="60"/>
      <c r="F116" s="60"/>
      <c r="G116" s="60"/>
      <c r="H116" s="60"/>
      <c r="I116" s="60"/>
      <c r="Q116" s="60" t="str">
        <f t="shared" si="2"/>
        <v/>
      </c>
      <c r="R116" s="66"/>
      <c r="S116" s="60" t="s">
        <v>30</v>
      </c>
      <c r="T116" s="60"/>
      <c r="U116" s="60"/>
      <c r="V116" s="60"/>
      <c r="W116" s="60"/>
      <c r="X116" s="60"/>
      <c r="Y116" s="60" t="str">
        <f>IF(principal!E137="","",principal!E137)</f>
        <v/>
      </c>
      <c r="Z116" s="60" t="str">
        <f>IF(principal!F137="","",principal!F137)</f>
        <v/>
      </c>
      <c r="AA116" s="60" t="str">
        <f>IF(principal!G137="","",principal!G137)</f>
        <v/>
      </c>
      <c r="AB116" s="60" t="str">
        <f>IF(principal!H137="","",principal!H137)</f>
        <v/>
      </c>
      <c r="AC116" s="60"/>
    </row>
    <row r="117" spans="2:29" x14ac:dyDescent="0.25">
      <c r="B117" s="60"/>
      <c r="C117" s="60"/>
      <c r="D117" s="60"/>
      <c r="E117" s="60"/>
      <c r="F117" s="60"/>
      <c r="G117" s="60"/>
      <c r="H117" s="60"/>
      <c r="I117" s="60"/>
      <c r="Q117" s="60" t="str">
        <f t="shared" si="2"/>
        <v/>
      </c>
      <c r="R117" s="66"/>
      <c r="S117" s="60" t="s">
        <v>30</v>
      </c>
      <c r="T117" s="60"/>
      <c r="U117" s="60"/>
      <c r="V117" s="60"/>
      <c r="W117" s="60"/>
      <c r="X117" s="60"/>
      <c r="Y117" s="60" t="str">
        <f>IF(principal!E138="","",principal!E138)</f>
        <v/>
      </c>
      <c r="Z117" s="60" t="str">
        <f>IF(principal!F138="","",principal!F138)</f>
        <v/>
      </c>
      <c r="AA117" s="60" t="str">
        <f>IF(principal!G138="","",principal!G138)</f>
        <v/>
      </c>
      <c r="AB117" s="60" t="str">
        <f>IF(principal!H138="","",principal!H138)</f>
        <v/>
      </c>
      <c r="AC117" s="60"/>
    </row>
    <row r="118" spans="2:29" x14ac:dyDescent="0.25">
      <c r="B118" s="60"/>
      <c r="C118" s="60"/>
      <c r="D118" s="60"/>
      <c r="E118" s="60"/>
      <c r="F118" s="60"/>
      <c r="G118" s="60"/>
      <c r="H118" s="60"/>
      <c r="I118" s="60"/>
      <c r="Q118" s="60" t="str">
        <f t="shared" si="2"/>
        <v/>
      </c>
      <c r="R118" s="66"/>
      <c r="S118" s="60" t="s">
        <v>30</v>
      </c>
      <c r="T118" s="60"/>
      <c r="U118" s="60"/>
      <c r="V118" s="60"/>
      <c r="W118" s="60"/>
      <c r="X118" s="60"/>
      <c r="Y118" s="60" t="str">
        <f>IF(principal!E139="","",principal!E139)</f>
        <v/>
      </c>
      <c r="Z118" s="60" t="str">
        <f>IF(principal!F139="","",principal!F139)</f>
        <v/>
      </c>
      <c r="AA118" s="60" t="str">
        <f>IF(principal!G139="","",principal!G139)</f>
        <v/>
      </c>
      <c r="AB118" s="60" t="str">
        <f>IF(principal!H139="","",principal!H139)</f>
        <v/>
      </c>
      <c r="AC118" s="60"/>
    </row>
    <row r="119" spans="2:29" x14ac:dyDescent="0.25">
      <c r="B119" s="60"/>
      <c r="C119" s="60"/>
      <c r="D119" s="60"/>
      <c r="E119" s="60"/>
      <c r="F119" s="60"/>
      <c r="G119" s="60"/>
      <c r="H119" s="60"/>
      <c r="I119" s="60"/>
      <c r="Q119" s="60" t="str">
        <f t="shared" si="2"/>
        <v/>
      </c>
      <c r="R119" s="66"/>
      <c r="S119" s="60" t="s">
        <v>30</v>
      </c>
      <c r="T119" s="60"/>
      <c r="U119" s="60"/>
      <c r="V119" s="60"/>
      <c r="W119" s="60"/>
      <c r="X119" s="60"/>
      <c r="Y119" s="60" t="str">
        <f>IF(principal!E140="","",principal!E140)</f>
        <v/>
      </c>
      <c r="Z119" s="60" t="str">
        <f>IF(principal!F140="","",principal!F140)</f>
        <v/>
      </c>
      <c r="AA119" s="60" t="str">
        <f>IF(principal!G140="","",principal!G140)</f>
        <v/>
      </c>
      <c r="AB119" s="60" t="str">
        <f>IF(principal!H140="","",principal!H140)</f>
        <v/>
      </c>
      <c r="AC119" s="60"/>
    </row>
    <row r="120" spans="2:29" x14ac:dyDescent="0.25">
      <c r="B120" s="60"/>
      <c r="C120" s="60"/>
      <c r="D120" s="60"/>
      <c r="E120" s="60"/>
      <c r="F120" s="60"/>
      <c r="G120" s="60"/>
      <c r="H120" s="60"/>
      <c r="I120" s="60"/>
      <c r="Q120" s="60" t="str">
        <f t="shared" si="2"/>
        <v/>
      </c>
      <c r="R120" s="66"/>
      <c r="S120" s="60" t="s">
        <v>30</v>
      </c>
      <c r="T120" s="60"/>
      <c r="U120" s="60"/>
      <c r="V120" s="60"/>
      <c r="W120" s="60"/>
      <c r="X120" s="60"/>
      <c r="Y120" s="60" t="str">
        <f>IF(principal!E141="","",principal!E141)</f>
        <v/>
      </c>
      <c r="Z120" s="60" t="str">
        <f>IF(principal!F141="","",principal!F141)</f>
        <v/>
      </c>
      <c r="AA120" s="60" t="str">
        <f>IF(principal!G141="","",principal!G141)</f>
        <v/>
      </c>
      <c r="AB120" s="60" t="str">
        <f>IF(principal!H141="","",principal!H141)</f>
        <v/>
      </c>
      <c r="AC120" s="60"/>
    </row>
    <row r="121" spans="2:29" x14ac:dyDescent="0.25">
      <c r="B121" s="60"/>
      <c r="C121" s="60"/>
      <c r="D121" s="60"/>
      <c r="E121" s="60"/>
      <c r="F121" s="60"/>
      <c r="G121" s="60"/>
      <c r="H121" s="60"/>
      <c r="I121" s="60"/>
      <c r="Q121" s="60" t="str">
        <f t="shared" si="2"/>
        <v/>
      </c>
      <c r="R121" s="66"/>
      <c r="S121" s="60" t="s">
        <v>30</v>
      </c>
      <c r="T121" s="60"/>
      <c r="U121" s="60"/>
      <c r="V121" s="60"/>
      <c r="W121" s="60"/>
      <c r="X121" s="60"/>
      <c r="Y121" s="60" t="str">
        <f>IF(principal!E142="","",principal!E142)</f>
        <v/>
      </c>
      <c r="Z121" s="60" t="str">
        <f>IF(principal!F142="","",principal!F142)</f>
        <v/>
      </c>
      <c r="AA121" s="60" t="str">
        <f>IF(principal!G142="","",principal!G142)</f>
        <v/>
      </c>
      <c r="AB121" s="60" t="str">
        <f>IF(principal!H142="","",principal!H142)</f>
        <v/>
      </c>
      <c r="AC121" s="60"/>
    </row>
    <row r="122" spans="2:29" x14ac:dyDescent="0.25">
      <c r="B122" s="60"/>
      <c r="C122" s="60"/>
      <c r="D122" s="60"/>
      <c r="E122" s="60"/>
      <c r="F122" s="60"/>
      <c r="G122" s="60"/>
      <c r="H122" s="60"/>
      <c r="I122" s="60"/>
      <c r="Q122" s="60" t="str">
        <f t="shared" si="2"/>
        <v/>
      </c>
      <c r="R122" s="66"/>
      <c r="S122" s="60" t="s">
        <v>30</v>
      </c>
      <c r="T122" s="60"/>
      <c r="U122" s="60"/>
      <c r="V122" s="60"/>
      <c r="W122" s="60"/>
      <c r="X122" s="60"/>
      <c r="Y122" s="60" t="str">
        <f>IF(principal!E143="","",principal!E143)</f>
        <v/>
      </c>
      <c r="Z122" s="60" t="str">
        <f>IF(principal!F143="","",principal!F143)</f>
        <v/>
      </c>
      <c r="AA122" s="60" t="str">
        <f>IF(principal!G143="","",principal!G143)</f>
        <v/>
      </c>
      <c r="AB122" s="60" t="str">
        <f>IF(principal!H143="","",principal!H143)</f>
        <v/>
      </c>
      <c r="AC122" s="60"/>
    </row>
    <row r="123" spans="2:29" x14ac:dyDescent="0.25">
      <c r="B123" s="60"/>
      <c r="C123" s="60"/>
      <c r="D123" s="60"/>
      <c r="E123" s="60"/>
      <c r="F123" s="60"/>
      <c r="G123" s="60"/>
      <c r="H123" s="60"/>
      <c r="I123" s="60"/>
      <c r="Q123" s="60" t="str">
        <f t="shared" si="2"/>
        <v/>
      </c>
      <c r="R123" s="66"/>
      <c r="S123" s="60" t="s">
        <v>30</v>
      </c>
      <c r="T123" s="60"/>
      <c r="U123" s="60"/>
      <c r="V123" s="60"/>
      <c r="W123" s="60"/>
      <c r="X123" s="60"/>
      <c r="Y123" s="60" t="str">
        <f>IF(principal!E144="","",principal!E144)</f>
        <v/>
      </c>
      <c r="Z123" s="60" t="str">
        <f>IF(principal!F144="","",principal!F144)</f>
        <v/>
      </c>
      <c r="AA123" s="60" t="str">
        <f>IF(principal!G144="","",principal!G144)</f>
        <v/>
      </c>
      <c r="AB123" s="60" t="str">
        <f>IF(principal!H144="","",principal!H144)</f>
        <v/>
      </c>
      <c r="AC123" s="60"/>
    </row>
    <row r="124" spans="2:29" x14ac:dyDescent="0.25">
      <c r="B124" s="60"/>
      <c r="C124" s="60"/>
      <c r="D124" s="60"/>
      <c r="E124" s="60"/>
      <c r="F124" s="60"/>
      <c r="G124" s="60"/>
      <c r="H124" s="60"/>
      <c r="I124" s="60"/>
      <c r="Q124" s="60" t="str">
        <f t="shared" si="2"/>
        <v/>
      </c>
      <c r="R124" s="66"/>
      <c r="S124" s="60" t="s">
        <v>30</v>
      </c>
      <c r="T124" s="60"/>
      <c r="U124" s="60"/>
      <c r="V124" s="60"/>
      <c r="W124" s="60"/>
      <c r="X124" s="60"/>
      <c r="Y124" s="60" t="str">
        <f>IF(principal!E145="","",principal!E145)</f>
        <v/>
      </c>
      <c r="Z124" s="60" t="str">
        <f>IF(principal!F145="","",principal!F145)</f>
        <v/>
      </c>
      <c r="AA124" s="60" t="str">
        <f>IF(principal!G145="","",principal!G145)</f>
        <v/>
      </c>
      <c r="AB124" s="60" t="str">
        <f>IF(principal!H145="","",principal!H145)</f>
        <v/>
      </c>
      <c r="AC124" s="60"/>
    </row>
    <row r="125" spans="2:29" x14ac:dyDescent="0.25">
      <c r="B125" s="60"/>
      <c r="C125" s="60"/>
      <c r="D125" s="60"/>
      <c r="E125" s="60"/>
      <c r="F125" s="60"/>
      <c r="G125" s="60"/>
      <c r="H125" s="60"/>
      <c r="I125" s="60"/>
      <c r="Q125" s="60" t="str">
        <f t="shared" si="2"/>
        <v/>
      </c>
      <c r="R125" s="66"/>
      <c r="S125" s="60" t="s">
        <v>30</v>
      </c>
      <c r="T125" s="60"/>
      <c r="U125" s="60"/>
      <c r="V125" s="60"/>
      <c r="W125" s="60"/>
      <c r="X125" s="60"/>
      <c r="Y125" s="60" t="str">
        <f>IF(principal!E146="","",principal!E146)</f>
        <v/>
      </c>
      <c r="Z125" s="60" t="str">
        <f>IF(principal!F146="","",principal!F146)</f>
        <v/>
      </c>
      <c r="AA125" s="60" t="str">
        <f>IF(principal!G146="","",principal!G146)</f>
        <v/>
      </c>
      <c r="AB125" s="60" t="str">
        <f>IF(principal!H146="","",principal!H146)</f>
        <v/>
      </c>
      <c r="AC125" s="60"/>
    </row>
    <row r="126" spans="2:29" x14ac:dyDescent="0.25">
      <c r="B126" s="60"/>
      <c r="C126" s="60"/>
      <c r="D126" s="60"/>
      <c r="E126" s="60"/>
      <c r="F126" s="60"/>
      <c r="G126" s="60"/>
      <c r="H126" s="60"/>
      <c r="I126" s="60"/>
      <c r="Q126" s="60" t="str">
        <f t="shared" si="2"/>
        <v/>
      </c>
      <c r="R126" s="66"/>
      <c r="S126" s="60" t="s">
        <v>30</v>
      </c>
      <c r="T126" s="60"/>
      <c r="U126" s="60"/>
      <c r="V126" s="60"/>
      <c r="W126" s="60"/>
      <c r="X126" s="60"/>
      <c r="Y126" s="60" t="str">
        <f>IF(principal!E147="","",principal!E147)</f>
        <v/>
      </c>
      <c r="Z126" s="60" t="str">
        <f>IF(principal!F147="","",principal!F147)</f>
        <v/>
      </c>
      <c r="AA126" s="60" t="str">
        <f>IF(principal!G147="","",principal!G147)</f>
        <v/>
      </c>
      <c r="AB126" s="60" t="str">
        <f>IF(principal!H147="","",principal!H147)</f>
        <v/>
      </c>
      <c r="AC126" s="60"/>
    </row>
    <row r="127" spans="2:29" x14ac:dyDescent="0.25">
      <c r="B127" s="60"/>
      <c r="C127" s="60"/>
      <c r="D127" s="60"/>
      <c r="E127" s="60"/>
      <c r="F127" s="60"/>
      <c r="G127" s="60"/>
      <c r="H127" s="60"/>
      <c r="I127" s="60"/>
      <c r="Q127" s="60" t="str">
        <f t="shared" si="2"/>
        <v/>
      </c>
      <c r="R127" s="66"/>
      <c r="S127" s="60" t="s">
        <v>30</v>
      </c>
      <c r="T127" s="60"/>
      <c r="U127" s="60"/>
      <c r="V127" s="60"/>
      <c r="W127" s="60"/>
      <c r="X127" s="60"/>
      <c r="Y127" s="60" t="str">
        <f>IF(principal!E148="","",principal!E148)</f>
        <v/>
      </c>
      <c r="Z127" s="60" t="str">
        <f>IF(principal!F148="","",principal!F148)</f>
        <v/>
      </c>
      <c r="AA127" s="60" t="str">
        <f>IF(principal!G148="","",principal!G148)</f>
        <v/>
      </c>
      <c r="AB127" s="60" t="str">
        <f>IF(principal!H148="","",principal!H148)</f>
        <v/>
      </c>
      <c r="AC127" s="60"/>
    </row>
    <row r="128" spans="2:29" x14ac:dyDescent="0.25">
      <c r="B128" s="60"/>
      <c r="C128" s="60"/>
      <c r="D128" s="60"/>
      <c r="E128" s="60"/>
      <c r="F128" s="60"/>
      <c r="G128" s="60"/>
      <c r="H128" s="60"/>
      <c r="I128" s="60"/>
      <c r="Q128" s="60" t="str">
        <f t="shared" si="2"/>
        <v/>
      </c>
      <c r="R128" s="66"/>
      <c r="S128" s="60" t="s">
        <v>30</v>
      </c>
      <c r="T128" s="60"/>
      <c r="U128" s="60"/>
      <c r="V128" s="60"/>
      <c r="W128" s="60"/>
      <c r="X128" s="60"/>
      <c r="Y128" s="60" t="str">
        <f>IF(principal!E149="","",principal!E149)</f>
        <v/>
      </c>
      <c r="Z128" s="60" t="str">
        <f>IF(principal!F149="","",principal!F149)</f>
        <v/>
      </c>
      <c r="AA128" s="60" t="str">
        <f>IF(principal!G149="","",principal!G149)</f>
        <v/>
      </c>
      <c r="AB128" s="60" t="str">
        <f>IF(principal!H149="","",principal!H149)</f>
        <v/>
      </c>
      <c r="AC128" s="60"/>
    </row>
    <row r="129" spans="2:29" x14ac:dyDescent="0.25">
      <c r="B129" s="60"/>
      <c r="C129" s="60"/>
      <c r="D129" s="60"/>
      <c r="E129" s="60"/>
      <c r="F129" s="60"/>
      <c r="G129" s="60"/>
      <c r="H129" s="60"/>
      <c r="I129" s="60"/>
      <c r="Q129" s="60" t="str">
        <f t="shared" si="2"/>
        <v/>
      </c>
      <c r="R129" s="66"/>
      <c r="S129" s="60" t="s">
        <v>30</v>
      </c>
      <c r="T129" s="60"/>
      <c r="U129" s="60"/>
      <c r="V129" s="60"/>
      <c r="W129" s="60"/>
      <c r="X129" s="60"/>
      <c r="Y129" s="60" t="str">
        <f>IF(principal!E150="","",principal!E150)</f>
        <v/>
      </c>
      <c r="Z129" s="60" t="str">
        <f>IF(principal!F150="","",principal!F150)</f>
        <v/>
      </c>
      <c r="AA129" s="60" t="str">
        <f>IF(principal!G150="","",principal!G150)</f>
        <v/>
      </c>
      <c r="AB129" s="60" t="str">
        <f>IF(principal!H150="","",principal!H150)</f>
        <v/>
      </c>
      <c r="AC129" s="60"/>
    </row>
    <row r="130" spans="2:29" x14ac:dyDescent="0.25">
      <c r="B130" s="60"/>
      <c r="C130" s="60"/>
      <c r="D130" s="60"/>
      <c r="E130" s="60"/>
      <c r="F130" s="60"/>
      <c r="G130" s="60"/>
      <c r="H130" s="60"/>
      <c r="I130" s="60"/>
      <c r="Q130" s="60" t="str">
        <f t="shared" si="2"/>
        <v/>
      </c>
      <c r="R130" s="66"/>
      <c r="S130" s="60" t="s">
        <v>30</v>
      </c>
      <c r="T130" s="60"/>
      <c r="U130" s="60"/>
      <c r="V130" s="60"/>
      <c r="W130" s="60"/>
      <c r="X130" s="60"/>
      <c r="Y130" s="60" t="str">
        <f>IF(principal!E151="","",principal!E151)</f>
        <v/>
      </c>
      <c r="Z130" s="60" t="str">
        <f>IF(principal!F151="","",principal!F151)</f>
        <v/>
      </c>
      <c r="AA130" s="60" t="str">
        <f>IF(principal!G151="","",principal!G151)</f>
        <v/>
      </c>
      <c r="AB130" s="60" t="str">
        <f>IF(principal!H151="","",principal!H151)</f>
        <v/>
      </c>
      <c r="AC130" s="60"/>
    </row>
    <row r="131" spans="2:29" x14ac:dyDescent="0.25">
      <c r="B131" s="60"/>
      <c r="C131" s="60"/>
      <c r="D131" s="60"/>
      <c r="E131" s="60"/>
      <c r="F131" s="60"/>
      <c r="G131" s="60"/>
      <c r="H131" s="60"/>
      <c r="I131" s="60"/>
      <c r="Q131" s="60" t="str">
        <f t="shared" si="2"/>
        <v/>
      </c>
      <c r="R131" s="66"/>
      <c r="S131" s="60" t="s">
        <v>30</v>
      </c>
      <c r="T131" s="60"/>
      <c r="U131" s="60"/>
      <c r="V131" s="60"/>
      <c r="W131" s="60"/>
      <c r="X131" s="60"/>
      <c r="Y131" s="60" t="str">
        <f>IF(principal!E152="","",principal!E152)</f>
        <v/>
      </c>
      <c r="Z131" s="60" t="str">
        <f>IF(principal!F152="","",principal!F152)</f>
        <v/>
      </c>
      <c r="AA131" s="60" t="str">
        <f>IF(principal!G152="","",principal!G152)</f>
        <v/>
      </c>
      <c r="AB131" s="60" t="str">
        <f>IF(principal!H152="","",principal!H152)</f>
        <v/>
      </c>
      <c r="AC131" s="60"/>
    </row>
    <row r="132" spans="2:29" x14ac:dyDescent="0.25">
      <c r="B132" s="60"/>
      <c r="C132" s="60"/>
      <c r="D132" s="60"/>
      <c r="E132" s="60"/>
      <c r="F132" s="60"/>
      <c r="G132" s="60"/>
      <c r="H132" s="60"/>
      <c r="I132" s="60"/>
      <c r="Q132" s="60" t="str">
        <f t="shared" si="2"/>
        <v/>
      </c>
      <c r="R132" s="66"/>
      <c r="S132" s="60" t="s">
        <v>30</v>
      </c>
      <c r="T132" s="60"/>
      <c r="U132" s="60"/>
      <c r="V132" s="60"/>
      <c r="W132" s="60"/>
      <c r="X132" s="60"/>
      <c r="Y132" s="60" t="str">
        <f>IF(principal!E153="","",principal!E153)</f>
        <v/>
      </c>
      <c r="Z132" s="60" t="str">
        <f>IF(principal!F153="","",principal!F153)</f>
        <v/>
      </c>
      <c r="AA132" s="60" t="str">
        <f>IF(principal!G153="","",principal!G153)</f>
        <v/>
      </c>
      <c r="AB132" s="60" t="str">
        <f>IF(principal!H153="","",principal!H153)</f>
        <v/>
      </c>
      <c r="AC132" s="60"/>
    </row>
    <row r="133" spans="2:29" x14ac:dyDescent="0.25">
      <c r="B133" s="60"/>
      <c r="C133" s="60"/>
      <c r="D133" s="60"/>
      <c r="E133" s="60"/>
      <c r="F133" s="60"/>
      <c r="G133" s="60"/>
      <c r="H133" s="60"/>
      <c r="I133" s="60"/>
      <c r="Q133" s="60" t="str">
        <f t="shared" si="2"/>
        <v/>
      </c>
      <c r="R133" s="66"/>
      <c r="S133" s="60" t="s">
        <v>30</v>
      </c>
      <c r="T133" s="60"/>
      <c r="U133" s="60"/>
      <c r="V133" s="60"/>
      <c r="W133" s="60"/>
      <c r="X133" s="60"/>
      <c r="Y133" s="60" t="str">
        <f>IF(principal!E154="","",principal!E154)</f>
        <v/>
      </c>
      <c r="Z133" s="60" t="str">
        <f>IF(principal!F154="","",principal!F154)</f>
        <v/>
      </c>
      <c r="AA133" s="60" t="str">
        <f>IF(principal!G154="","",principal!G154)</f>
        <v/>
      </c>
      <c r="AB133" s="60" t="str">
        <f>IF(principal!H154="","",principal!H154)</f>
        <v/>
      </c>
      <c r="AC133" s="60"/>
    </row>
    <row r="134" spans="2:29" x14ac:dyDescent="0.25">
      <c r="B134" s="60"/>
      <c r="C134" s="60"/>
      <c r="D134" s="60"/>
      <c r="E134" s="60"/>
      <c r="F134" s="60"/>
      <c r="G134" s="60"/>
      <c r="H134" s="60"/>
      <c r="I134" s="60"/>
      <c r="Q134" s="60" t="str">
        <f t="shared" ref="Q134:Q197" si="3">IF(O134="","",O134*-1)</f>
        <v/>
      </c>
      <c r="R134" s="66"/>
      <c r="S134" s="60" t="s">
        <v>30</v>
      </c>
      <c r="T134" s="60"/>
      <c r="U134" s="60"/>
      <c r="V134" s="60"/>
      <c r="W134" s="60"/>
      <c r="X134" s="60"/>
      <c r="Y134" s="60" t="str">
        <f>IF(principal!E155="","",principal!E155)</f>
        <v/>
      </c>
      <c r="Z134" s="60" t="str">
        <f>IF(principal!F155="","",principal!F155)</f>
        <v/>
      </c>
      <c r="AA134" s="60" t="str">
        <f>IF(principal!G155="","",principal!G155)</f>
        <v/>
      </c>
      <c r="AB134" s="60" t="str">
        <f>IF(principal!H155="","",principal!H155)</f>
        <v/>
      </c>
      <c r="AC134" s="60"/>
    </row>
    <row r="135" spans="2:29" x14ac:dyDescent="0.25">
      <c r="B135" s="60"/>
      <c r="C135" s="60"/>
      <c r="D135" s="60"/>
      <c r="E135" s="60"/>
      <c r="F135" s="60"/>
      <c r="G135" s="60"/>
      <c r="H135" s="60"/>
      <c r="I135" s="60"/>
      <c r="Q135" s="60" t="str">
        <f t="shared" si="3"/>
        <v/>
      </c>
      <c r="R135" s="66"/>
      <c r="S135" s="60" t="s">
        <v>30</v>
      </c>
      <c r="T135" s="60"/>
      <c r="U135" s="60"/>
      <c r="V135" s="60"/>
      <c r="W135" s="60"/>
      <c r="X135" s="60"/>
      <c r="Y135" s="60" t="str">
        <f>IF(principal!E156="","",principal!E156)</f>
        <v/>
      </c>
      <c r="Z135" s="60" t="str">
        <f>IF(principal!F156="","",principal!F156)</f>
        <v/>
      </c>
      <c r="AA135" s="60" t="str">
        <f>IF(principal!G156="","",principal!G156)</f>
        <v/>
      </c>
      <c r="AB135" s="60" t="str">
        <f>IF(principal!H156="","",principal!H156)</f>
        <v/>
      </c>
      <c r="AC135" s="60"/>
    </row>
    <row r="136" spans="2:29" x14ac:dyDescent="0.25">
      <c r="B136" s="60"/>
      <c r="C136" s="60"/>
      <c r="D136" s="60"/>
      <c r="E136" s="60"/>
      <c r="F136" s="60"/>
      <c r="G136" s="60"/>
      <c r="H136" s="60"/>
      <c r="I136" s="60"/>
      <c r="Q136" s="60" t="str">
        <f t="shared" si="3"/>
        <v/>
      </c>
      <c r="R136" s="66"/>
      <c r="S136" s="60" t="s">
        <v>30</v>
      </c>
      <c r="T136" s="60"/>
      <c r="U136" s="60"/>
      <c r="V136" s="60"/>
      <c r="W136" s="60"/>
      <c r="X136" s="60"/>
      <c r="Y136" s="60" t="str">
        <f>IF(principal!E157="","",principal!E157)</f>
        <v/>
      </c>
      <c r="Z136" s="60" t="str">
        <f>IF(principal!F157="","",principal!F157)</f>
        <v/>
      </c>
      <c r="AA136" s="60" t="str">
        <f>IF(principal!G157="","",principal!G157)</f>
        <v/>
      </c>
      <c r="AB136" s="60" t="str">
        <f>IF(principal!H157="","",principal!H157)</f>
        <v/>
      </c>
      <c r="AC136" s="60"/>
    </row>
    <row r="137" spans="2:29" x14ac:dyDescent="0.25">
      <c r="B137" s="60"/>
      <c r="C137" s="60"/>
      <c r="D137" s="60"/>
      <c r="E137" s="60"/>
      <c r="F137" s="60"/>
      <c r="G137" s="60"/>
      <c r="H137" s="60"/>
      <c r="I137" s="60"/>
      <c r="Q137" s="60" t="str">
        <f t="shared" si="3"/>
        <v/>
      </c>
      <c r="R137" s="66"/>
      <c r="S137" s="60" t="s">
        <v>30</v>
      </c>
      <c r="T137" s="60"/>
      <c r="U137" s="60"/>
      <c r="V137" s="60"/>
      <c r="W137" s="60"/>
      <c r="X137" s="60"/>
      <c r="Y137" s="60" t="str">
        <f>IF(principal!E158="","",principal!E158)</f>
        <v/>
      </c>
      <c r="Z137" s="60" t="str">
        <f>IF(principal!F158="","",principal!F158)</f>
        <v/>
      </c>
      <c r="AA137" s="60" t="str">
        <f>IF(principal!G158="","",principal!G158)</f>
        <v/>
      </c>
      <c r="AB137" s="60" t="str">
        <f>IF(principal!H158="","",principal!H158)</f>
        <v/>
      </c>
      <c r="AC137" s="60"/>
    </row>
    <row r="138" spans="2:29" x14ac:dyDescent="0.25">
      <c r="B138" s="60"/>
      <c r="C138" s="60"/>
      <c r="D138" s="60"/>
      <c r="E138" s="60"/>
      <c r="F138" s="60"/>
      <c r="G138" s="60"/>
      <c r="H138" s="60"/>
      <c r="I138" s="60"/>
      <c r="Q138" s="60" t="str">
        <f t="shared" si="3"/>
        <v/>
      </c>
      <c r="R138" s="66"/>
      <c r="S138" s="60" t="s">
        <v>30</v>
      </c>
      <c r="T138" s="60"/>
      <c r="U138" s="60"/>
      <c r="V138" s="60"/>
      <c r="W138" s="60"/>
      <c r="X138" s="60"/>
      <c r="Y138" s="60" t="str">
        <f>IF(principal!E159="","",principal!E159)</f>
        <v/>
      </c>
      <c r="Z138" s="60" t="str">
        <f>IF(principal!F159="","",principal!F159)</f>
        <v/>
      </c>
      <c r="AA138" s="60" t="str">
        <f>IF(principal!G159="","",principal!G159)</f>
        <v/>
      </c>
      <c r="AB138" s="60" t="str">
        <f>IF(principal!H159="","",principal!H159)</f>
        <v/>
      </c>
      <c r="AC138" s="60"/>
    </row>
    <row r="139" spans="2:29" x14ac:dyDescent="0.25">
      <c r="B139" s="60"/>
      <c r="C139" s="60"/>
      <c r="D139" s="60"/>
      <c r="E139" s="60"/>
      <c r="F139" s="60"/>
      <c r="G139" s="60"/>
      <c r="H139" s="60"/>
      <c r="I139" s="60"/>
      <c r="Q139" s="60" t="str">
        <f t="shared" si="3"/>
        <v/>
      </c>
      <c r="R139" s="66"/>
      <c r="S139" s="60" t="s">
        <v>30</v>
      </c>
      <c r="T139" s="60"/>
      <c r="U139" s="60"/>
      <c r="V139" s="60"/>
      <c r="W139" s="60"/>
      <c r="X139" s="60"/>
      <c r="Y139" s="60" t="str">
        <f>IF(principal!E160="","",principal!E160)</f>
        <v/>
      </c>
      <c r="Z139" s="60" t="str">
        <f>IF(principal!F160="","",principal!F160)</f>
        <v/>
      </c>
      <c r="AA139" s="60" t="str">
        <f>IF(principal!G160="","",principal!G160)</f>
        <v/>
      </c>
      <c r="AB139" s="60" t="str">
        <f>IF(principal!H160="","",principal!H160)</f>
        <v/>
      </c>
      <c r="AC139" s="60"/>
    </row>
    <row r="140" spans="2:29" x14ac:dyDescent="0.25">
      <c r="B140" s="60"/>
      <c r="C140" s="60"/>
      <c r="D140" s="60"/>
      <c r="E140" s="60"/>
      <c r="F140" s="60"/>
      <c r="G140" s="60"/>
      <c r="H140" s="60"/>
      <c r="I140" s="60"/>
      <c r="Q140" s="60" t="str">
        <f t="shared" si="3"/>
        <v/>
      </c>
      <c r="R140" s="66"/>
      <c r="S140" s="60" t="s">
        <v>30</v>
      </c>
      <c r="T140" s="60"/>
      <c r="U140" s="60"/>
      <c r="V140" s="60"/>
      <c r="W140" s="60"/>
      <c r="X140" s="60"/>
      <c r="Y140" s="60" t="str">
        <f>IF(principal!E161="","",principal!E161)</f>
        <v/>
      </c>
      <c r="Z140" s="60" t="str">
        <f>IF(principal!F161="","",principal!F161)</f>
        <v/>
      </c>
      <c r="AA140" s="60" t="str">
        <f>IF(principal!G161="","",principal!G161)</f>
        <v/>
      </c>
      <c r="AB140" s="60" t="str">
        <f>IF(principal!H161="","",principal!H161)</f>
        <v/>
      </c>
      <c r="AC140" s="60"/>
    </row>
    <row r="141" spans="2:29" x14ac:dyDescent="0.25">
      <c r="B141" s="60"/>
      <c r="C141" s="60"/>
      <c r="D141" s="60"/>
      <c r="E141" s="60"/>
      <c r="F141" s="60"/>
      <c r="G141" s="60"/>
      <c r="H141" s="60"/>
      <c r="I141" s="60"/>
      <c r="Q141" s="60" t="str">
        <f t="shared" si="3"/>
        <v/>
      </c>
      <c r="R141" s="66"/>
      <c r="S141" s="60" t="s">
        <v>30</v>
      </c>
      <c r="T141" s="60"/>
      <c r="U141" s="60"/>
      <c r="V141" s="60"/>
      <c r="W141" s="60"/>
      <c r="X141" s="60"/>
      <c r="Y141" s="60" t="str">
        <f>IF(principal!E162="","",principal!E162)</f>
        <v/>
      </c>
      <c r="Z141" s="60" t="str">
        <f>IF(principal!F162="","",principal!F162)</f>
        <v/>
      </c>
      <c r="AA141" s="60" t="str">
        <f>IF(principal!G162="","",principal!G162)</f>
        <v/>
      </c>
      <c r="AB141" s="60" t="str">
        <f>IF(principal!H162="","",principal!H162)</f>
        <v/>
      </c>
      <c r="AC141" s="60"/>
    </row>
    <row r="142" spans="2:29" x14ac:dyDescent="0.25">
      <c r="B142" s="60"/>
      <c r="C142" s="60"/>
      <c r="D142" s="60"/>
      <c r="E142" s="60"/>
      <c r="F142" s="60"/>
      <c r="G142" s="60"/>
      <c r="H142" s="60"/>
      <c r="I142" s="60"/>
      <c r="Q142" s="60" t="str">
        <f t="shared" si="3"/>
        <v/>
      </c>
      <c r="R142" s="66"/>
      <c r="S142" s="60" t="s">
        <v>30</v>
      </c>
      <c r="T142" s="60"/>
      <c r="U142" s="60"/>
      <c r="V142" s="60"/>
      <c r="W142" s="60"/>
      <c r="X142" s="60"/>
      <c r="Y142" s="60" t="str">
        <f>IF(principal!E163="","",principal!E163)</f>
        <v/>
      </c>
      <c r="Z142" s="60" t="str">
        <f>IF(principal!F163="","",principal!F163)</f>
        <v/>
      </c>
      <c r="AA142" s="60" t="str">
        <f>IF(principal!G163="","",principal!G163)</f>
        <v/>
      </c>
      <c r="AB142" s="60" t="str">
        <f>IF(principal!H163="","",principal!H163)</f>
        <v/>
      </c>
      <c r="AC142" s="60"/>
    </row>
    <row r="143" spans="2:29" x14ac:dyDescent="0.25">
      <c r="B143" s="60"/>
      <c r="C143" s="60"/>
      <c r="D143" s="60"/>
      <c r="E143" s="60"/>
      <c r="F143" s="60"/>
      <c r="G143" s="60"/>
      <c r="H143" s="60"/>
      <c r="I143" s="60"/>
      <c r="Q143" s="60" t="str">
        <f t="shared" si="3"/>
        <v/>
      </c>
      <c r="R143" s="66"/>
      <c r="S143" s="60" t="s">
        <v>30</v>
      </c>
      <c r="T143" s="60"/>
      <c r="U143" s="60"/>
      <c r="V143" s="60"/>
      <c r="W143" s="60"/>
      <c r="X143" s="60"/>
      <c r="Y143" s="60" t="str">
        <f>IF(principal!E164="","",principal!E164)</f>
        <v/>
      </c>
      <c r="Z143" s="60" t="str">
        <f>IF(principal!F164="","",principal!F164)</f>
        <v/>
      </c>
      <c r="AA143" s="60" t="str">
        <f>IF(principal!G164="","",principal!G164)</f>
        <v/>
      </c>
      <c r="AB143" s="60" t="str">
        <f>IF(principal!H164="","",principal!H164)</f>
        <v/>
      </c>
      <c r="AC143" s="60"/>
    </row>
    <row r="144" spans="2:29" x14ac:dyDescent="0.25">
      <c r="B144" s="60"/>
      <c r="C144" s="60"/>
      <c r="D144" s="60"/>
      <c r="E144" s="60"/>
      <c r="F144" s="60"/>
      <c r="G144" s="60"/>
      <c r="H144" s="60"/>
      <c r="I144" s="60"/>
      <c r="Q144" s="60" t="str">
        <f t="shared" si="3"/>
        <v/>
      </c>
      <c r="R144" s="66"/>
      <c r="S144" s="60" t="s">
        <v>30</v>
      </c>
      <c r="T144" s="60"/>
      <c r="U144" s="60"/>
      <c r="V144" s="60"/>
      <c r="W144" s="60"/>
      <c r="X144" s="60"/>
      <c r="Y144" s="60" t="str">
        <f>IF(principal!E165="","",principal!E165)</f>
        <v/>
      </c>
      <c r="Z144" s="60" t="str">
        <f>IF(principal!F165="","",principal!F165)</f>
        <v/>
      </c>
      <c r="AA144" s="60" t="str">
        <f>IF(principal!G165="","",principal!G165)</f>
        <v/>
      </c>
      <c r="AB144" s="60" t="str">
        <f>IF(principal!H165="","",principal!H165)</f>
        <v/>
      </c>
      <c r="AC144" s="60"/>
    </row>
    <row r="145" spans="2:29" x14ac:dyDescent="0.25">
      <c r="B145" s="60"/>
      <c r="C145" s="60"/>
      <c r="D145" s="60"/>
      <c r="E145" s="60"/>
      <c r="F145" s="60"/>
      <c r="G145" s="60"/>
      <c r="H145" s="60"/>
      <c r="I145" s="60"/>
      <c r="Q145" s="60" t="str">
        <f t="shared" si="3"/>
        <v/>
      </c>
      <c r="R145" s="66"/>
      <c r="S145" s="60" t="s">
        <v>30</v>
      </c>
      <c r="T145" s="60"/>
      <c r="U145" s="60"/>
      <c r="V145" s="60"/>
      <c r="W145" s="60"/>
      <c r="X145" s="60"/>
      <c r="Y145" s="60" t="str">
        <f>IF(principal!E166="","",principal!E166)</f>
        <v/>
      </c>
      <c r="Z145" s="60" t="str">
        <f>IF(principal!F166="","",principal!F166)</f>
        <v/>
      </c>
      <c r="AA145" s="60" t="str">
        <f>IF(principal!G166="","",principal!G166)</f>
        <v/>
      </c>
      <c r="AB145" s="60" t="str">
        <f>IF(principal!H166="","",principal!H166)</f>
        <v/>
      </c>
      <c r="AC145" s="60"/>
    </row>
    <row r="146" spans="2:29" x14ac:dyDescent="0.25">
      <c r="B146" s="60"/>
      <c r="C146" s="60"/>
      <c r="D146" s="60"/>
      <c r="E146" s="60"/>
      <c r="F146" s="60"/>
      <c r="G146" s="60"/>
      <c r="H146" s="60"/>
      <c r="I146" s="60"/>
      <c r="Q146" s="60" t="str">
        <f t="shared" si="3"/>
        <v/>
      </c>
      <c r="R146" s="66"/>
      <c r="S146" s="60" t="s">
        <v>30</v>
      </c>
      <c r="T146" s="60"/>
      <c r="U146" s="60"/>
      <c r="V146" s="60"/>
      <c r="W146" s="60"/>
      <c r="X146" s="60"/>
      <c r="Y146" s="60" t="str">
        <f>IF(principal!E167="","",principal!E167)</f>
        <v/>
      </c>
      <c r="Z146" s="60" t="str">
        <f>IF(principal!F167="","",principal!F167)</f>
        <v/>
      </c>
      <c r="AA146" s="60" t="str">
        <f>IF(principal!G167="","",principal!G167)</f>
        <v/>
      </c>
      <c r="AB146" s="60" t="str">
        <f>IF(principal!H167="","",principal!H167)</f>
        <v/>
      </c>
      <c r="AC146" s="60"/>
    </row>
    <row r="147" spans="2:29" x14ac:dyDescent="0.25">
      <c r="B147" s="60"/>
      <c r="C147" s="60"/>
      <c r="D147" s="60"/>
      <c r="E147" s="60"/>
      <c r="F147" s="60"/>
      <c r="G147" s="60"/>
      <c r="H147" s="60"/>
      <c r="I147" s="60"/>
      <c r="Q147" s="60" t="str">
        <f t="shared" si="3"/>
        <v/>
      </c>
      <c r="R147" s="66"/>
      <c r="S147" s="60" t="s">
        <v>30</v>
      </c>
      <c r="T147" s="60"/>
      <c r="U147" s="60"/>
      <c r="V147" s="60"/>
      <c r="W147" s="60"/>
      <c r="X147" s="60"/>
      <c r="Y147" s="60" t="str">
        <f>IF(principal!E168="","",principal!E168)</f>
        <v/>
      </c>
      <c r="Z147" s="60" t="str">
        <f>IF(principal!F168="","",principal!F168)</f>
        <v/>
      </c>
      <c r="AA147" s="60" t="str">
        <f>IF(principal!G168="","",principal!G168)</f>
        <v/>
      </c>
      <c r="AB147" s="60" t="str">
        <f>IF(principal!H168="","",principal!H168)</f>
        <v/>
      </c>
      <c r="AC147" s="60"/>
    </row>
    <row r="148" spans="2:29" x14ac:dyDescent="0.25">
      <c r="B148" s="60"/>
      <c r="C148" s="60"/>
      <c r="D148" s="60"/>
      <c r="E148" s="60"/>
      <c r="F148" s="60"/>
      <c r="G148" s="60"/>
      <c r="H148" s="60"/>
      <c r="I148" s="60"/>
      <c r="Q148" s="60" t="str">
        <f t="shared" si="3"/>
        <v/>
      </c>
      <c r="R148" s="66"/>
      <c r="S148" s="60" t="s">
        <v>30</v>
      </c>
      <c r="T148" s="60"/>
      <c r="U148" s="60"/>
      <c r="V148" s="60"/>
      <c r="W148" s="60"/>
      <c r="X148" s="60"/>
      <c r="Y148" s="60" t="str">
        <f>IF(principal!E169="","",principal!E169)</f>
        <v/>
      </c>
      <c r="Z148" s="60" t="str">
        <f>IF(principal!F169="","",principal!F169)</f>
        <v/>
      </c>
      <c r="AA148" s="60" t="str">
        <f>IF(principal!G169="","",principal!G169)</f>
        <v/>
      </c>
      <c r="AB148" s="60" t="str">
        <f>IF(principal!H169="","",principal!H169)</f>
        <v/>
      </c>
      <c r="AC148" s="60"/>
    </row>
    <row r="149" spans="2:29" x14ac:dyDescent="0.25">
      <c r="B149" s="60"/>
      <c r="C149" s="60"/>
      <c r="D149" s="60"/>
      <c r="E149" s="60"/>
      <c r="F149" s="60"/>
      <c r="G149" s="60"/>
      <c r="H149" s="60"/>
      <c r="I149" s="60"/>
      <c r="Q149" s="60" t="str">
        <f t="shared" si="3"/>
        <v/>
      </c>
      <c r="R149" s="66"/>
      <c r="S149" s="60" t="s">
        <v>30</v>
      </c>
      <c r="T149" s="60"/>
      <c r="U149" s="60"/>
      <c r="V149" s="60"/>
      <c r="W149" s="60"/>
      <c r="X149" s="60"/>
      <c r="Y149" s="60" t="str">
        <f>IF(principal!E170="","",principal!E170)</f>
        <v/>
      </c>
      <c r="Z149" s="60" t="str">
        <f>IF(principal!F170="","",principal!F170)</f>
        <v/>
      </c>
      <c r="AA149" s="60" t="str">
        <f>IF(principal!G170="","",principal!G170)</f>
        <v/>
      </c>
      <c r="AB149" s="60" t="str">
        <f>IF(principal!H170="","",principal!H170)</f>
        <v/>
      </c>
      <c r="AC149" s="60"/>
    </row>
    <row r="150" spans="2:29" x14ac:dyDescent="0.25">
      <c r="B150" s="60"/>
      <c r="C150" s="60"/>
      <c r="D150" s="60"/>
      <c r="E150" s="60"/>
      <c r="F150" s="60"/>
      <c r="G150" s="60"/>
      <c r="H150" s="60"/>
      <c r="I150" s="60"/>
      <c r="Q150" s="60" t="str">
        <f t="shared" si="3"/>
        <v/>
      </c>
      <c r="R150" s="66"/>
      <c r="S150" s="60" t="s">
        <v>30</v>
      </c>
      <c r="T150" s="60"/>
      <c r="U150" s="60"/>
      <c r="V150" s="60"/>
      <c r="W150" s="60"/>
      <c r="X150" s="60"/>
      <c r="Y150" s="60" t="str">
        <f>IF(principal!E171="","",principal!E171)</f>
        <v/>
      </c>
      <c r="Z150" s="60" t="str">
        <f>IF(principal!F171="","",principal!F171)</f>
        <v/>
      </c>
      <c r="AA150" s="60" t="str">
        <f>IF(principal!G171="","",principal!G171)</f>
        <v/>
      </c>
      <c r="AB150" s="60" t="str">
        <f>IF(principal!H171="","",principal!H171)</f>
        <v/>
      </c>
      <c r="AC150" s="60"/>
    </row>
    <row r="151" spans="2:29" x14ac:dyDescent="0.25">
      <c r="B151" s="60"/>
      <c r="C151" s="60"/>
      <c r="D151" s="60"/>
      <c r="E151" s="60"/>
      <c r="F151" s="60"/>
      <c r="G151" s="60"/>
      <c r="H151" s="60"/>
      <c r="I151" s="60"/>
      <c r="Q151" s="60" t="str">
        <f t="shared" si="3"/>
        <v/>
      </c>
      <c r="R151" s="66"/>
      <c r="S151" s="60" t="s">
        <v>30</v>
      </c>
      <c r="T151" s="60"/>
      <c r="U151" s="60"/>
      <c r="V151" s="60"/>
      <c r="W151" s="60"/>
      <c r="X151" s="60"/>
      <c r="Y151" s="60" t="str">
        <f>IF(principal!E172="","",principal!E172)</f>
        <v/>
      </c>
      <c r="Z151" s="60" t="str">
        <f>IF(principal!F172="","",principal!F172)</f>
        <v/>
      </c>
      <c r="AA151" s="60" t="str">
        <f>IF(principal!G172="","",principal!G172)</f>
        <v/>
      </c>
      <c r="AB151" s="60" t="str">
        <f>IF(principal!H172="","",principal!H172)</f>
        <v/>
      </c>
      <c r="AC151" s="60"/>
    </row>
    <row r="152" spans="2:29" x14ac:dyDescent="0.25">
      <c r="B152" s="60"/>
      <c r="C152" s="60"/>
      <c r="D152" s="60"/>
      <c r="E152" s="60"/>
      <c r="F152" s="60"/>
      <c r="G152" s="60"/>
      <c r="H152" s="60"/>
      <c r="I152" s="60"/>
      <c r="Q152" s="60" t="str">
        <f t="shared" si="3"/>
        <v/>
      </c>
      <c r="R152" s="66"/>
      <c r="S152" s="60" t="s">
        <v>30</v>
      </c>
      <c r="T152" s="60"/>
      <c r="U152" s="60"/>
      <c r="V152" s="60"/>
      <c r="W152" s="60"/>
      <c r="X152" s="60"/>
      <c r="Y152" s="60" t="str">
        <f>IF(principal!E173="","",principal!E173)</f>
        <v/>
      </c>
      <c r="Z152" s="60" t="str">
        <f>IF(principal!F173="","",principal!F173)</f>
        <v/>
      </c>
      <c r="AA152" s="60" t="str">
        <f>IF(principal!G173="","",principal!G173)</f>
        <v/>
      </c>
      <c r="AB152" s="60" t="str">
        <f>IF(principal!H173="","",principal!H173)</f>
        <v/>
      </c>
      <c r="AC152" s="60"/>
    </row>
    <row r="153" spans="2:29" x14ac:dyDescent="0.25">
      <c r="B153" s="60"/>
      <c r="C153" s="60"/>
      <c r="D153" s="60"/>
      <c r="E153" s="60"/>
      <c r="F153" s="60"/>
      <c r="G153" s="60"/>
      <c r="H153" s="60"/>
      <c r="I153" s="60"/>
      <c r="Q153" s="60" t="str">
        <f t="shared" si="3"/>
        <v/>
      </c>
      <c r="R153" s="66"/>
      <c r="S153" s="60" t="s">
        <v>30</v>
      </c>
      <c r="T153" s="60"/>
      <c r="U153" s="60"/>
      <c r="V153" s="60"/>
      <c r="W153" s="60"/>
      <c r="X153" s="60"/>
      <c r="Y153" s="60" t="str">
        <f>IF(principal!E174="","",principal!E174)</f>
        <v/>
      </c>
      <c r="Z153" s="60" t="str">
        <f>IF(principal!F174="","",principal!F174)</f>
        <v/>
      </c>
      <c r="AA153" s="60" t="str">
        <f>IF(principal!G174="","",principal!G174)</f>
        <v/>
      </c>
      <c r="AB153" s="60" t="str">
        <f>IF(principal!H174="","",principal!H174)</f>
        <v/>
      </c>
      <c r="AC153" s="60"/>
    </row>
    <row r="154" spans="2:29" x14ac:dyDescent="0.25">
      <c r="B154" s="60"/>
      <c r="C154" s="60"/>
      <c r="D154" s="60"/>
      <c r="E154" s="60"/>
      <c r="F154" s="60"/>
      <c r="G154" s="60"/>
      <c r="H154" s="60"/>
      <c r="I154" s="60"/>
      <c r="Q154" s="60" t="str">
        <f t="shared" si="3"/>
        <v/>
      </c>
      <c r="R154" s="66"/>
      <c r="S154" s="60" t="s">
        <v>30</v>
      </c>
      <c r="T154" s="60"/>
      <c r="U154" s="60"/>
      <c r="V154" s="60"/>
      <c r="W154" s="60"/>
      <c r="X154" s="60"/>
      <c r="Y154" s="60" t="str">
        <f>IF(principal!E175="","",principal!E175)</f>
        <v/>
      </c>
      <c r="Z154" s="60" t="str">
        <f>IF(principal!F175="","",principal!F175)</f>
        <v/>
      </c>
      <c r="AA154" s="60" t="str">
        <f>IF(principal!G175="","",principal!G175)</f>
        <v/>
      </c>
      <c r="AB154" s="60" t="str">
        <f>IF(principal!H175="","",principal!H175)</f>
        <v/>
      </c>
      <c r="AC154" s="60"/>
    </row>
    <row r="155" spans="2:29" x14ac:dyDescent="0.25">
      <c r="B155" s="60"/>
      <c r="C155" s="60"/>
      <c r="D155" s="60"/>
      <c r="E155" s="60"/>
      <c r="F155" s="60"/>
      <c r="G155" s="60"/>
      <c r="H155" s="60"/>
      <c r="I155" s="60"/>
      <c r="Q155" s="60" t="str">
        <f t="shared" si="3"/>
        <v/>
      </c>
      <c r="R155" s="66"/>
      <c r="S155" s="60" t="s">
        <v>30</v>
      </c>
      <c r="T155" s="60"/>
      <c r="U155" s="60"/>
      <c r="V155" s="60"/>
      <c r="W155" s="60"/>
      <c r="X155" s="60"/>
      <c r="Y155" s="60" t="str">
        <f>IF(principal!E176="","",principal!E176)</f>
        <v/>
      </c>
      <c r="Z155" s="60" t="str">
        <f>IF(principal!F176="","",principal!F176)</f>
        <v/>
      </c>
      <c r="AA155" s="60" t="str">
        <f>IF(principal!G176="","",principal!G176)</f>
        <v/>
      </c>
      <c r="AB155" s="60" t="str">
        <f>IF(principal!H176="","",principal!H176)</f>
        <v/>
      </c>
      <c r="AC155" s="60"/>
    </row>
    <row r="156" spans="2:29" x14ac:dyDescent="0.25">
      <c r="B156" s="60"/>
      <c r="C156" s="60"/>
      <c r="D156" s="60"/>
      <c r="E156" s="60"/>
      <c r="F156" s="60"/>
      <c r="G156" s="60"/>
      <c r="H156" s="60"/>
      <c r="I156" s="60"/>
      <c r="Q156" s="60" t="str">
        <f t="shared" si="3"/>
        <v/>
      </c>
      <c r="R156" s="66"/>
      <c r="S156" s="60" t="s">
        <v>30</v>
      </c>
      <c r="T156" s="60"/>
      <c r="U156" s="60"/>
      <c r="V156" s="60"/>
      <c r="W156" s="60"/>
      <c r="X156" s="60"/>
      <c r="Y156" s="60" t="str">
        <f>IF(principal!E177="","",principal!E177)</f>
        <v/>
      </c>
      <c r="Z156" s="60" t="str">
        <f>IF(principal!F177="","",principal!F177)</f>
        <v/>
      </c>
      <c r="AA156" s="60" t="str">
        <f>IF(principal!G177="","",principal!G177)</f>
        <v/>
      </c>
      <c r="AB156" s="60" t="str">
        <f>IF(principal!H177="","",principal!H177)</f>
        <v/>
      </c>
      <c r="AC156" s="60"/>
    </row>
    <row r="157" spans="2:29" x14ac:dyDescent="0.25">
      <c r="B157" s="60"/>
      <c r="C157" s="60"/>
      <c r="D157" s="60"/>
      <c r="E157" s="60"/>
      <c r="F157" s="60"/>
      <c r="G157" s="60"/>
      <c r="H157" s="60"/>
      <c r="I157" s="60"/>
      <c r="Q157" s="60" t="str">
        <f t="shared" si="3"/>
        <v/>
      </c>
      <c r="R157" s="66"/>
      <c r="S157" s="60" t="s">
        <v>30</v>
      </c>
      <c r="T157" s="60"/>
      <c r="U157" s="60"/>
      <c r="V157" s="60"/>
      <c r="W157" s="60"/>
      <c r="X157" s="60"/>
      <c r="Y157" s="60" t="str">
        <f>IF(principal!E178="","",principal!E178)</f>
        <v/>
      </c>
      <c r="Z157" s="60" t="str">
        <f>IF(principal!F178="","",principal!F178)</f>
        <v/>
      </c>
      <c r="AA157" s="60" t="str">
        <f>IF(principal!G178="","",principal!G178)</f>
        <v/>
      </c>
      <c r="AB157" s="60" t="str">
        <f>IF(principal!H178="","",principal!H178)</f>
        <v/>
      </c>
      <c r="AC157" s="60"/>
    </row>
    <row r="158" spans="2:29" x14ac:dyDescent="0.25">
      <c r="B158" s="60"/>
      <c r="C158" s="60"/>
      <c r="D158" s="60"/>
      <c r="E158" s="60"/>
      <c r="F158" s="60"/>
      <c r="G158" s="60"/>
      <c r="H158" s="60"/>
      <c r="I158" s="60"/>
      <c r="Q158" s="60" t="str">
        <f t="shared" si="3"/>
        <v/>
      </c>
      <c r="R158" s="66"/>
      <c r="S158" s="60" t="s">
        <v>30</v>
      </c>
      <c r="T158" s="60"/>
      <c r="U158" s="60"/>
      <c r="V158" s="60"/>
      <c r="W158" s="60"/>
      <c r="X158" s="60"/>
      <c r="Y158" s="60" t="str">
        <f>IF(principal!E179="","",principal!E179)</f>
        <v/>
      </c>
      <c r="Z158" s="60" t="str">
        <f>IF(principal!F179="","",principal!F179)</f>
        <v/>
      </c>
      <c r="AA158" s="60" t="str">
        <f>IF(principal!G179="","",principal!G179)</f>
        <v/>
      </c>
      <c r="AB158" s="60" t="str">
        <f>IF(principal!H179="","",principal!H179)</f>
        <v/>
      </c>
      <c r="AC158" s="60"/>
    </row>
    <row r="159" spans="2:29" x14ac:dyDescent="0.25">
      <c r="B159" s="60"/>
      <c r="C159" s="60"/>
      <c r="D159" s="60"/>
      <c r="E159" s="60"/>
      <c r="F159" s="60"/>
      <c r="G159" s="60"/>
      <c r="H159" s="60"/>
      <c r="I159" s="60"/>
      <c r="Q159" s="60" t="str">
        <f t="shared" si="3"/>
        <v/>
      </c>
      <c r="R159" s="66"/>
      <c r="S159" s="60" t="s">
        <v>30</v>
      </c>
      <c r="T159" s="60"/>
      <c r="U159" s="60"/>
      <c r="V159" s="60"/>
      <c r="W159" s="60"/>
      <c r="X159" s="60"/>
      <c r="Y159" s="60" t="str">
        <f>IF(principal!E180="","",principal!E180)</f>
        <v/>
      </c>
      <c r="Z159" s="60" t="str">
        <f>IF(principal!F180="","",principal!F180)</f>
        <v/>
      </c>
      <c r="AA159" s="60" t="str">
        <f>IF(principal!G180="","",principal!G180)</f>
        <v/>
      </c>
      <c r="AB159" s="60" t="str">
        <f>IF(principal!H180="","",principal!H180)</f>
        <v/>
      </c>
      <c r="AC159" s="60"/>
    </row>
    <row r="160" spans="2:29" x14ac:dyDescent="0.25">
      <c r="B160" s="60"/>
      <c r="C160" s="60"/>
      <c r="D160" s="60"/>
      <c r="E160" s="60"/>
      <c r="F160" s="60"/>
      <c r="G160" s="60"/>
      <c r="H160" s="60"/>
      <c r="I160" s="60"/>
      <c r="Q160" s="60" t="str">
        <f t="shared" si="3"/>
        <v/>
      </c>
      <c r="R160" s="66"/>
      <c r="S160" s="60" t="s">
        <v>30</v>
      </c>
      <c r="T160" s="60"/>
      <c r="U160" s="60"/>
      <c r="V160" s="60"/>
      <c r="W160" s="60"/>
      <c r="X160" s="60"/>
      <c r="Y160" s="60" t="str">
        <f>IF(principal!E181="","",principal!E181)</f>
        <v/>
      </c>
      <c r="Z160" s="60" t="str">
        <f>IF(principal!F181="","",principal!F181)</f>
        <v/>
      </c>
      <c r="AA160" s="60" t="str">
        <f>IF(principal!G181="","",principal!G181)</f>
        <v/>
      </c>
      <c r="AB160" s="60" t="str">
        <f>IF(principal!H181="","",principal!H181)</f>
        <v/>
      </c>
      <c r="AC160" s="60"/>
    </row>
    <row r="161" spans="2:29" x14ac:dyDescent="0.25">
      <c r="B161" s="60"/>
      <c r="C161" s="60"/>
      <c r="D161" s="60"/>
      <c r="E161" s="60"/>
      <c r="F161" s="60"/>
      <c r="G161" s="60"/>
      <c r="H161" s="60"/>
      <c r="I161" s="60"/>
      <c r="Q161" s="60" t="str">
        <f t="shared" si="3"/>
        <v/>
      </c>
      <c r="R161" s="66"/>
      <c r="S161" s="60" t="s">
        <v>30</v>
      </c>
      <c r="T161" s="60"/>
      <c r="U161" s="60"/>
      <c r="V161" s="60"/>
      <c r="W161" s="60"/>
      <c r="X161" s="60"/>
      <c r="Y161" s="60" t="str">
        <f>IF(principal!E182="","",principal!E182)</f>
        <v/>
      </c>
      <c r="Z161" s="60" t="str">
        <f>IF(principal!F182="","",principal!F182)</f>
        <v/>
      </c>
      <c r="AA161" s="60" t="str">
        <f>IF(principal!G182="","",principal!G182)</f>
        <v/>
      </c>
      <c r="AB161" s="60" t="str">
        <f>IF(principal!H182="","",principal!H182)</f>
        <v/>
      </c>
      <c r="AC161" s="60"/>
    </row>
    <row r="162" spans="2:29" x14ac:dyDescent="0.25">
      <c r="B162" s="60"/>
      <c r="C162" s="60"/>
      <c r="D162" s="60"/>
      <c r="E162" s="60"/>
      <c r="F162" s="60"/>
      <c r="G162" s="60"/>
      <c r="H162" s="60"/>
      <c r="I162" s="60"/>
      <c r="Q162" s="60" t="str">
        <f t="shared" si="3"/>
        <v/>
      </c>
      <c r="R162" s="66"/>
      <c r="S162" s="60" t="s">
        <v>30</v>
      </c>
      <c r="T162" s="60"/>
      <c r="U162" s="60"/>
      <c r="V162" s="60"/>
      <c r="W162" s="60"/>
      <c r="X162" s="60"/>
      <c r="Y162" s="60" t="str">
        <f>IF(principal!E183="","",principal!E183)</f>
        <v/>
      </c>
      <c r="Z162" s="60" t="str">
        <f>IF(principal!F183="","",principal!F183)</f>
        <v/>
      </c>
      <c r="AA162" s="60" t="str">
        <f>IF(principal!G183="","",principal!G183)</f>
        <v/>
      </c>
      <c r="AB162" s="60" t="str">
        <f>IF(principal!H183="","",principal!H183)</f>
        <v/>
      </c>
      <c r="AC162" s="60"/>
    </row>
    <row r="163" spans="2:29" x14ac:dyDescent="0.25">
      <c r="B163" s="60"/>
      <c r="C163" s="60"/>
      <c r="D163" s="60"/>
      <c r="E163" s="60"/>
      <c r="F163" s="60"/>
      <c r="G163" s="60"/>
      <c r="H163" s="60"/>
      <c r="I163" s="60"/>
      <c r="Q163" s="60" t="str">
        <f t="shared" si="3"/>
        <v/>
      </c>
      <c r="R163" s="66"/>
      <c r="S163" s="60" t="s">
        <v>30</v>
      </c>
      <c r="T163" s="60"/>
      <c r="U163" s="60"/>
      <c r="V163" s="60"/>
      <c r="W163" s="60"/>
      <c r="X163" s="60"/>
      <c r="Y163" s="60" t="str">
        <f>IF(principal!E184="","",principal!E184)</f>
        <v/>
      </c>
      <c r="Z163" s="60" t="str">
        <f>IF(principal!F184="","",principal!F184)</f>
        <v/>
      </c>
      <c r="AA163" s="60" t="str">
        <f>IF(principal!G184="","",principal!G184)</f>
        <v/>
      </c>
      <c r="AB163" s="60" t="str">
        <f>IF(principal!H184="","",principal!H184)</f>
        <v/>
      </c>
      <c r="AC163" s="60"/>
    </row>
    <row r="164" spans="2:29" x14ac:dyDescent="0.25">
      <c r="B164" s="60"/>
      <c r="C164" s="60"/>
      <c r="D164" s="60"/>
      <c r="E164" s="60"/>
      <c r="F164" s="60"/>
      <c r="G164" s="60"/>
      <c r="H164" s="60"/>
      <c r="I164" s="60"/>
      <c r="Q164" s="60" t="str">
        <f t="shared" si="3"/>
        <v/>
      </c>
      <c r="R164" s="66"/>
      <c r="S164" s="60" t="s">
        <v>30</v>
      </c>
      <c r="T164" s="60"/>
      <c r="U164" s="60"/>
      <c r="V164" s="60"/>
      <c r="W164" s="60"/>
      <c r="X164" s="60"/>
      <c r="Y164" s="60" t="str">
        <f>IF(principal!E185="","",principal!E185)</f>
        <v/>
      </c>
      <c r="Z164" s="60" t="str">
        <f>IF(principal!F185="","",principal!F185)</f>
        <v/>
      </c>
      <c r="AA164" s="60" t="str">
        <f>IF(principal!G185="","",principal!G185)</f>
        <v/>
      </c>
      <c r="AB164" s="60" t="str">
        <f>IF(principal!H185="","",principal!H185)</f>
        <v/>
      </c>
      <c r="AC164" s="60"/>
    </row>
    <row r="165" spans="2:29" x14ac:dyDescent="0.25">
      <c r="B165" s="60"/>
      <c r="C165" s="60"/>
      <c r="D165" s="60"/>
      <c r="E165" s="60"/>
      <c r="F165" s="60"/>
      <c r="G165" s="60"/>
      <c r="H165" s="60"/>
      <c r="I165" s="60"/>
      <c r="Q165" s="60" t="str">
        <f t="shared" si="3"/>
        <v/>
      </c>
      <c r="R165" s="66"/>
      <c r="S165" s="60" t="s">
        <v>30</v>
      </c>
      <c r="T165" s="60"/>
      <c r="U165" s="60"/>
      <c r="V165" s="60"/>
      <c r="W165" s="60"/>
      <c r="X165" s="60"/>
      <c r="Y165" s="60" t="str">
        <f>IF(principal!E186="","",principal!E186)</f>
        <v/>
      </c>
      <c r="Z165" s="60" t="str">
        <f>IF(principal!F186="","",principal!F186)</f>
        <v/>
      </c>
      <c r="AA165" s="60" t="str">
        <f>IF(principal!G186="","",principal!G186)</f>
        <v/>
      </c>
      <c r="AB165" s="60" t="str">
        <f>IF(principal!H186="","",principal!H186)</f>
        <v/>
      </c>
      <c r="AC165" s="60"/>
    </row>
    <row r="166" spans="2:29" x14ac:dyDescent="0.25">
      <c r="B166" s="60"/>
      <c r="C166" s="60"/>
      <c r="D166" s="60"/>
      <c r="E166" s="60"/>
      <c r="F166" s="60"/>
      <c r="G166" s="60"/>
      <c r="H166" s="60"/>
      <c r="I166" s="60"/>
      <c r="Q166" s="60" t="str">
        <f t="shared" si="3"/>
        <v/>
      </c>
      <c r="R166" s="66"/>
      <c r="S166" s="60" t="s">
        <v>30</v>
      </c>
      <c r="T166" s="60"/>
      <c r="U166" s="60"/>
      <c r="V166" s="60"/>
      <c r="W166" s="60"/>
      <c r="X166" s="60"/>
      <c r="Y166" s="60" t="str">
        <f>IF(principal!E187="","",principal!E187)</f>
        <v/>
      </c>
      <c r="Z166" s="60" t="str">
        <f>IF(principal!F187="","",principal!F187)</f>
        <v/>
      </c>
      <c r="AA166" s="60" t="str">
        <f>IF(principal!G187="","",principal!G187)</f>
        <v/>
      </c>
      <c r="AB166" s="60" t="str">
        <f>IF(principal!H187="","",principal!H187)</f>
        <v/>
      </c>
      <c r="AC166" s="60"/>
    </row>
    <row r="167" spans="2:29" x14ac:dyDescent="0.25">
      <c r="B167" s="60"/>
      <c r="C167" s="60"/>
      <c r="D167" s="60"/>
      <c r="E167" s="60"/>
      <c r="F167" s="60"/>
      <c r="G167" s="60"/>
      <c r="H167" s="60"/>
      <c r="I167" s="60"/>
      <c r="Q167" s="60" t="str">
        <f t="shared" si="3"/>
        <v/>
      </c>
      <c r="R167" s="66"/>
      <c r="S167" s="60" t="s">
        <v>30</v>
      </c>
      <c r="T167" s="60"/>
      <c r="U167" s="60"/>
      <c r="V167" s="60"/>
      <c r="W167" s="60"/>
      <c r="X167" s="60"/>
      <c r="Y167" s="60" t="str">
        <f>IF(principal!E188="","",principal!E188)</f>
        <v/>
      </c>
      <c r="Z167" s="60" t="str">
        <f>IF(principal!F188="","",principal!F188)</f>
        <v/>
      </c>
      <c r="AA167" s="60" t="str">
        <f>IF(principal!G188="","",principal!G188)</f>
        <v/>
      </c>
      <c r="AB167" s="60" t="str">
        <f>IF(principal!H188="","",principal!H188)</f>
        <v/>
      </c>
      <c r="AC167" s="60"/>
    </row>
    <row r="168" spans="2:29" x14ac:dyDescent="0.25">
      <c r="B168" s="60"/>
      <c r="C168" s="60"/>
      <c r="D168" s="60"/>
      <c r="E168" s="60"/>
      <c r="F168" s="60"/>
      <c r="G168" s="60"/>
      <c r="H168" s="60"/>
      <c r="I168" s="60"/>
      <c r="Q168" s="60" t="str">
        <f t="shared" si="3"/>
        <v/>
      </c>
      <c r="R168" s="66"/>
      <c r="S168" s="60" t="s">
        <v>30</v>
      </c>
      <c r="T168" s="60"/>
      <c r="U168" s="60"/>
      <c r="V168" s="60"/>
      <c r="W168" s="60"/>
      <c r="X168" s="60"/>
      <c r="Y168" s="60" t="str">
        <f>IF(principal!E189="","",principal!E189)</f>
        <v/>
      </c>
      <c r="Z168" s="60" t="str">
        <f>IF(principal!F189="","",principal!F189)</f>
        <v/>
      </c>
      <c r="AA168" s="60" t="str">
        <f>IF(principal!G189="","",principal!G189)</f>
        <v/>
      </c>
      <c r="AB168" s="60" t="str">
        <f>IF(principal!H189="","",principal!H189)</f>
        <v/>
      </c>
      <c r="AC168" s="60"/>
    </row>
    <row r="169" spans="2:29" x14ac:dyDescent="0.25">
      <c r="B169" s="60"/>
      <c r="C169" s="60"/>
      <c r="D169" s="60"/>
      <c r="E169" s="60"/>
      <c r="F169" s="60"/>
      <c r="G169" s="60"/>
      <c r="H169" s="60"/>
      <c r="I169" s="60"/>
      <c r="Q169" s="60" t="str">
        <f t="shared" si="3"/>
        <v/>
      </c>
      <c r="R169" s="66"/>
      <c r="S169" s="60" t="s">
        <v>30</v>
      </c>
      <c r="T169" s="60"/>
      <c r="U169" s="60"/>
      <c r="V169" s="60"/>
      <c r="W169" s="60"/>
      <c r="X169" s="60"/>
      <c r="Y169" s="60" t="str">
        <f>IF(principal!E190="","",principal!E190)</f>
        <v/>
      </c>
      <c r="Z169" s="60" t="str">
        <f>IF(principal!F190="","",principal!F190)</f>
        <v/>
      </c>
      <c r="AA169" s="60" t="str">
        <f>IF(principal!G190="","",principal!G190)</f>
        <v/>
      </c>
      <c r="AB169" s="60" t="str">
        <f>IF(principal!H190="","",principal!H190)</f>
        <v/>
      </c>
      <c r="AC169" s="60"/>
    </row>
    <row r="170" spans="2:29" x14ac:dyDescent="0.25">
      <c r="B170" s="60"/>
      <c r="C170" s="60"/>
      <c r="D170" s="60"/>
      <c r="E170" s="60"/>
      <c r="F170" s="60"/>
      <c r="G170" s="60"/>
      <c r="H170" s="60"/>
      <c r="I170" s="60"/>
      <c r="Q170" s="60" t="str">
        <f t="shared" si="3"/>
        <v/>
      </c>
      <c r="R170" s="66"/>
      <c r="S170" s="60" t="s">
        <v>30</v>
      </c>
      <c r="T170" s="60"/>
      <c r="U170" s="60"/>
      <c r="V170" s="60"/>
      <c r="W170" s="60"/>
      <c r="X170" s="60"/>
      <c r="Y170" s="60" t="str">
        <f>IF(principal!E191="","",principal!E191)</f>
        <v/>
      </c>
      <c r="Z170" s="60" t="str">
        <f>IF(principal!F191="","",principal!F191)</f>
        <v/>
      </c>
      <c r="AA170" s="60" t="str">
        <f>IF(principal!G191="","",principal!G191)</f>
        <v/>
      </c>
      <c r="AB170" s="60" t="str">
        <f>IF(principal!H191="","",principal!H191)</f>
        <v/>
      </c>
      <c r="AC170" s="60"/>
    </row>
    <row r="171" spans="2:29" x14ac:dyDescent="0.25">
      <c r="B171" s="60"/>
      <c r="C171" s="60"/>
      <c r="D171" s="60"/>
      <c r="E171" s="60"/>
      <c r="F171" s="60"/>
      <c r="G171" s="60"/>
      <c r="H171" s="60"/>
      <c r="I171" s="60"/>
      <c r="Q171" s="60" t="str">
        <f t="shared" si="3"/>
        <v/>
      </c>
      <c r="R171" s="66"/>
      <c r="S171" s="60" t="s">
        <v>30</v>
      </c>
      <c r="T171" s="60"/>
      <c r="U171" s="60"/>
      <c r="V171" s="60"/>
      <c r="W171" s="60"/>
      <c r="X171" s="60"/>
      <c r="Y171" s="60" t="str">
        <f>IF(principal!E192="","",principal!E192)</f>
        <v/>
      </c>
      <c r="Z171" s="60" t="str">
        <f>IF(principal!F192="","",principal!F192)</f>
        <v/>
      </c>
      <c r="AA171" s="60" t="str">
        <f>IF(principal!G192="","",principal!G192)</f>
        <v/>
      </c>
      <c r="AB171" s="60" t="str">
        <f>IF(principal!H192="","",principal!H192)</f>
        <v/>
      </c>
      <c r="AC171" s="60"/>
    </row>
    <row r="172" spans="2:29" x14ac:dyDescent="0.25">
      <c r="B172" s="60"/>
      <c r="C172" s="60"/>
      <c r="D172" s="60"/>
      <c r="E172" s="60"/>
      <c r="F172" s="60"/>
      <c r="G172" s="60"/>
      <c r="H172" s="60"/>
      <c r="I172" s="60"/>
      <c r="Q172" s="60" t="str">
        <f t="shared" si="3"/>
        <v/>
      </c>
      <c r="R172" s="66"/>
      <c r="S172" s="60" t="s">
        <v>30</v>
      </c>
      <c r="T172" s="60"/>
      <c r="U172" s="60"/>
      <c r="V172" s="60"/>
      <c r="W172" s="60"/>
      <c r="X172" s="60"/>
      <c r="Y172" s="60" t="str">
        <f>IF(principal!E193="","",principal!E193)</f>
        <v/>
      </c>
      <c r="Z172" s="60" t="str">
        <f>IF(principal!F193="","",principal!F193)</f>
        <v/>
      </c>
      <c r="AA172" s="60" t="str">
        <f>IF(principal!G193="","",principal!G193)</f>
        <v/>
      </c>
      <c r="AB172" s="60" t="str">
        <f>IF(principal!H193="","",principal!H193)</f>
        <v/>
      </c>
      <c r="AC172" s="60"/>
    </row>
    <row r="173" spans="2:29" x14ac:dyDescent="0.25">
      <c r="B173" s="60"/>
      <c r="C173" s="60"/>
      <c r="D173" s="60"/>
      <c r="E173" s="60"/>
      <c r="F173" s="60"/>
      <c r="G173" s="60"/>
      <c r="H173" s="60"/>
      <c r="I173" s="60"/>
      <c r="Q173" s="60" t="str">
        <f t="shared" si="3"/>
        <v/>
      </c>
      <c r="R173" s="66"/>
      <c r="S173" s="60" t="s">
        <v>30</v>
      </c>
      <c r="T173" s="60"/>
      <c r="U173" s="60"/>
      <c r="V173" s="60"/>
      <c r="W173" s="60"/>
      <c r="X173" s="60"/>
      <c r="Y173" s="60" t="str">
        <f>IF(principal!E194="","",principal!E194)</f>
        <v/>
      </c>
      <c r="Z173" s="60" t="str">
        <f>IF(principal!F194="","",principal!F194)</f>
        <v/>
      </c>
      <c r="AA173" s="60" t="str">
        <f>IF(principal!G194="","",principal!G194)</f>
        <v/>
      </c>
      <c r="AB173" s="60" t="str">
        <f>IF(principal!H194="","",principal!H194)</f>
        <v/>
      </c>
      <c r="AC173" s="60"/>
    </row>
    <row r="174" spans="2:29" x14ac:dyDescent="0.25">
      <c r="B174" s="60"/>
      <c r="C174" s="60"/>
      <c r="D174" s="60"/>
      <c r="E174" s="60"/>
      <c r="F174" s="60"/>
      <c r="G174" s="60"/>
      <c r="H174" s="60"/>
      <c r="I174" s="60"/>
      <c r="Q174" s="60" t="str">
        <f t="shared" si="3"/>
        <v/>
      </c>
      <c r="R174" s="66"/>
      <c r="S174" s="60" t="s">
        <v>30</v>
      </c>
      <c r="T174" s="60"/>
      <c r="U174" s="60"/>
      <c r="V174" s="60"/>
      <c r="W174" s="60"/>
      <c r="X174" s="60"/>
      <c r="Y174" s="60" t="str">
        <f>IF(principal!E195="","",principal!E195)</f>
        <v/>
      </c>
      <c r="Z174" s="60" t="str">
        <f>IF(principal!F195="","",principal!F195)</f>
        <v/>
      </c>
      <c r="AA174" s="60" t="str">
        <f>IF(principal!G195="","",principal!G195)</f>
        <v/>
      </c>
      <c r="AB174" s="60" t="str">
        <f>IF(principal!H195="","",principal!H195)</f>
        <v/>
      </c>
      <c r="AC174" s="60"/>
    </row>
    <row r="175" spans="2:29" x14ac:dyDescent="0.25">
      <c r="B175" s="60"/>
      <c r="C175" s="60"/>
      <c r="D175" s="60"/>
      <c r="E175" s="60"/>
      <c r="F175" s="60"/>
      <c r="G175" s="60"/>
      <c r="H175" s="60"/>
      <c r="I175" s="60"/>
      <c r="Q175" s="60" t="str">
        <f t="shared" si="3"/>
        <v/>
      </c>
      <c r="R175" s="66"/>
      <c r="S175" s="60" t="s">
        <v>30</v>
      </c>
      <c r="T175" s="60"/>
      <c r="U175" s="60"/>
      <c r="V175" s="60"/>
      <c r="W175" s="60"/>
      <c r="X175" s="60"/>
      <c r="Y175" s="60" t="str">
        <f>IF(principal!E196="","",principal!E196)</f>
        <v/>
      </c>
      <c r="Z175" s="60" t="str">
        <f>IF(principal!F196="","",principal!F196)</f>
        <v/>
      </c>
      <c r="AA175" s="60" t="str">
        <f>IF(principal!G196="","",principal!G196)</f>
        <v/>
      </c>
      <c r="AB175" s="60" t="str">
        <f>IF(principal!H196="","",principal!H196)</f>
        <v/>
      </c>
      <c r="AC175" s="60"/>
    </row>
    <row r="176" spans="2:29" x14ac:dyDescent="0.25">
      <c r="B176" s="60"/>
      <c r="C176" s="60"/>
      <c r="D176" s="60"/>
      <c r="E176" s="60"/>
      <c r="F176" s="60"/>
      <c r="G176" s="60"/>
      <c r="H176" s="60"/>
      <c r="I176" s="60"/>
      <c r="Q176" s="60" t="str">
        <f t="shared" si="3"/>
        <v/>
      </c>
      <c r="R176" s="66"/>
      <c r="S176" s="60" t="s">
        <v>30</v>
      </c>
      <c r="T176" s="60"/>
      <c r="U176" s="60"/>
      <c r="V176" s="60"/>
      <c r="W176" s="60"/>
      <c r="X176" s="60"/>
      <c r="Y176" s="60" t="str">
        <f>IF(principal!E197="","",principal!E197)</f>
        <v/>
      </c>
      <c r="Z176" s="60" t="str">
        <f>IF(principal!F197="","",principal!F197)</f>
        <v/>
      </c>
      <c r="AA176" s="60" t="str">
        <f>IF(principal!G197="","",principal!G197)</f>
        <v/>
      </c>
      <c r="AB176" s="60" t="str">
        <f>IF(principal!H197="","",principal!H197)</f>
        <v/>
      </c>
      <c r="AC176" s="60"/>
    </row>
    <row r="177" spans="2:29" x14ac:dyDescent="0.25">
      <c r="B177" s="60"/>
      <c r="C177" s="60"/>
      <c r="D177" s="60"/>
      <c r="E177" s="60"/>
      <c r="F177" s="60"/>
      <c r="G177" s="60"/>
      <c r="H177" s="60"/>
      <c r="I177" s="60"/>
      <c r="Q177" s="60" t="str">
        <f t="shared" si="3"/>
        <v/>
      </c>
      <c r="R177" s="66"/>
      <c r="S177" s="60" t="s">
        <v>30</v>
      </c>
      <c r="T177" s="60"/>
      <c r="U177" s="60"/>
      <c r="V177" s="60"/>
      <c r="W177" s="60"/>
      <c r="X177" s="60"/>
      <c r="Y177" s="60" t="str">
        <f>IF(principal!E198="","",principal!E198)</f>
        <v/>
      </c>
      <c r="Z177" s="60" t="str">
        <f>IF(principal!F198="","",principal!F198)</f>
        <v/>
      </c>
      <c r="AA177" s="60" t="str">
        <f>IF(principal!G198="","",principal!G198)</f>
        <v/>
      </c>
      <c r="AB177" s="60" t="str">
        <f>IF(principal!H198="","",principal!H198)</f>
        <v/>
      </c>
      <c r="AC177" s="60"/>
    </row>
    <row r="178" spans="2:29" x14ac:dyDescent="0.25">
      <c r="B178" s="60"/>
      <c r="C178" s="60"/>
      <c r="D178" s="60"/>
      <c r="E178" s="60"/>
      <c r="F178" s="60"/>
      <c r="G178" s="60"/>
      <c r="H178" s="60"/>
      <c r="I178" s="60"/>
      <c r="Q178" s="60" t="str">
        <f t="shared" si="3"/>
        <v/>
      </c>
      <c r="R178" s="66"/>
      <c r="S178" s="60" t="s">
        <v>30</v>
      </c>
      <c r="T178" s="60"/>
      <c r="U178" s="60"/>
      <c r="V178" s="60"/>
      <c r="W178" s="60"/>
      <c r="X178" s="60"/>
      <c r="Y178" s="60" t="str">
        <f>IF(principal!E199="","",principal!E199)</f>
        <v/>
      </c>
      <c r="Z178" s="60" t="str">
        <f>IF(principal!F199="","",principal!F199)</f>
        <v/>
      </c>
      <c r="AA178" s="60" t="str">
        <f>IF(principal!G199="","",principal!G199)</f>
        <v/>
      </c>
      <c r="AB178" s="60" t="str">
        <f>IF(principal!H199="","",principal!H199)</f>
        <v/>
      </c>
      <c r="AC178" s="60"/>
    </row>
    <row r="179" spans="2:29" x14ac:dyDescent="0.25">
      <c r="B179" s="60"/>
      <c r="C179" s="60"/>
      <c r="D179" s="60"/>
      <c r="E179" s="60"/>
      <c r="F179" s="60"/>
      <c r="G179" s="60"/>
      <c r="H179" s="60"/>
      <c r="I179" s="60"/>
      <c r="Q179" s="60" t="str">
        <f t="shared" si="3"/>
        <v/>
      </c>
      <c r="R179" s="66"/>
      <c r="S179" s="60" t="s">
        <v>30</v>
      </c>
      <c r="T179" s="60"/>
      <c r="U179" s="60"/>
      <c r="V179" s="60"/>
      <c r="W179" s="60"/>
      <c r="X179" s="60"/>
      <c r="Y179" s="60" t="str">
        <f>IF(principal!E200="","",principal!E200)</f>
        <v/>
      </c>
      <c r="Z179" s="60" t="str">
        <f>IF(principal!F200="","",principal!F200)</f>
        <v/>
      </c>
      <c r="AA179" s="60" t="str">
        <f>IF(principal!G200="","",principal!G200)</f>
        <v/>
      </c>
      <c r="AB179" s="60" t="str">
        <f>IF(principal!H200="","",principal!H200)</f>
        <v/>
      </c>
      <c r="AC179" s="60"/>
    </row>
    <row r="180" spans="2:29" x14ac:dyDescent="0.25">
      <c r="B180" s="60"/>
      <c r="C180" s="60"/>
      <c r="D180" s="60"/>
      <c r="E180" s="60"/>
      <c r="F180" s="60"/>
      <c r="G180" s="60"/>
      <c r="H180" s="60"/>
      <c r="I180" s="60"/>
      <c r="Q180" s="60" t="str">
        <f t="shared" si="3"/>
        <v/>
      </c>
      <c r="R180" s="66"/>
      <c r="S180" s="60" t="s">
        <v>30</v>
      </c>
      <c r="T180" s="60"/>
      <c r="U180" s="60"/>
      <c r="V180" s="60"/>
      <c r="W180" s="60"/>
      <c r="X180" s="60"/>
      <c r="Y180" s="60" t="str">
        <f>IF(principal!E201="","",principal!E201)</f>
        <v/>
      </c>
      <c r="Z180" s="60" t="str">
        <f>IF(principal!F201="","",principal!F201)</f>
        <v/>
      </c>
      <c r="AA180" s="60" t="str">
        <f>IF(principal!G201="","",principal!G201)</f>
        <v/>
      </c>
      <c r="AB180" s="60" t="str">
        <f>IF(principal!H201="","",principal!H201)</f>
        <v/>
      </c>
      <c r="AC180" s="60"/>
    </row>
    <row r="181" spans="2:29" x14ac:dyDescent="0.25">
      <c r="B181" s="60"/>
      <c r="C181" s="60"/>
      <c r="D181" s="60"/>
      <c r="E181" s="60"/>
      <c r="F181" s="60"/>
      <c r="G181" s="60"/>
      <c r="H181" s="60"/>
      <c r="I181" s="60"/>
      <c r="Q181" s="60" t="str">
        <f t="shared" si="3"/>
        <v/>
      </c>
      <c r="R181" s="66"/>
      <c r="S181" s="60" t="s">
        <v>30</v>
      </c>
      <c r="T181" s="60"/>
      <c r="U181" s="60"/>
      <c r="V181" s="60"/>
      <c r="W181" s="60"/>
      <c r="X181" s="60"/>
      <c r="Y181" s="60" t="str">
        <f>IF(principal!E202="","",principal!E202)</f>
        <v/>
      </c>
      <c r="Z181" s="60" t="str">
        <f>IF(principal!F202="","",principal!F202)</f>
        <v/>
      </c>
      <c r="AA181" s="60" t="str">
        <f>IF(principal!G202="","",principal!G202)</f>
        <v/>
      </c>
      <c r="AB181" s="60" t="str">
        <f>IF(principal!H202="","",principal!H202)</f>
        <v/>
      </c>
      <c r="AC181" s="60"/>
    </row>
    <row r="182" spans="2:29" x14ac:dyDescent="0.25">
      <c r="B182" s="60"/>
      <c r="C182" s="60"/>
      <c r="D182" s="60"/>
      <c r="E182" s="60"/>
      <c r="F182" s="60"/>
      <c r="G182" s="60"/>
      <c r="H182" s="60"/>
      <c r="I182" s="60"/>
      <c r="Q182" s="60" t="str">
        <f t="shared" si="3"/>
        <v/>
      </c>
      <c r="R182" s="66"/>
      <c r="S182" s="60" t="s">
        <v>30</v>
      </c>
      <c r="T182" s="60"/>
      <c r="U182" s="60"/>
      <c r="V182" s="60"/>
      <c r="W182" s="60"/>
      <c r="X182" s="60"/>
      <c r="Y182" s="60" t="str">
        <f>IF(principal!E203="","",principal!E203)</f>
        <v/>
      </c>
      <c r="Z182" s="60" t="str">
        <f>IF(principal!F203="","",principal!F203)</f>
        <v/>
      </c>
      <c r="AA182" s="60" t="str">
        <f>IF(principal!G203="","",principal!G203)</f>
        <v/>
      </c>
      <c r="AB182" s="60" t="str">
        <f>IF(principal!H203="","",principal!H203)</f>
        <v/>
      </c>
      <c r="AC182" s="60"/>
    </row>
    <row r="183" spans="2:29" x14ac:dyDescent="0.25">
      <c r="B183" s="60"/>
      <c r="C183" s="60"/>
      <c r="D183" s="60"/>
      <c r="E183" s="60"/>
      <c r="F183" s="60"/>
      <c r="G183" s="60"/>
      <c r="H183" s="60"/>
      <c r="I183" s="60"/>
      <c r="Q183" s="60" t="str">
        <f t="shared" si="3"/>
        <v/>
      </c>
      <c r="R183" s="66"/>
      <c r="S183" s="60" t="s">
        <v>30</v>
      </c>
      <c r="T183" s="60"/>
      <c r="U183" s="60"/>
      <c r="V183" s="60"/>
      <c r="W183" s="60"/>
      <c r="X183" s="60"/>
      <c r="Y183" s="60" t="str">
        <f>IF(principal!E204="","",principal!E204)</f>
        <v/>
      </c>
      <c r="Z183" s="60" t="str">
        <f>IF(principal!F204="","",principal!F204)</f>
        <v/>
      </c>
      <c r="AA183" s="60" t="str">
        <f>IF(principal!G204="","",principal!G204)</f>
        <v/>
      </c>
      <c r="AB183" s="60" t="str">
        <f>IF(principal!H204="","",principal!H204)</f>
        <v/>
      </c>
      <c r="AC183" s="60"/>
    </row>
    <row r="184" spans="2:29" x14ac:dyDescent="0.25">
      <c r="B184" s="60"/>
      <c r="C184" s="60"/>
      <c r="D184" s="60"/>
      <c r="E184" s="60"/>
      <c r="F184" s="60"/>
      <c r="G184" s="60"/>
      <c r="H184" s="60"/>
      <c r="I184" s="60"/>
      <c r="Q184" s="60" t="str">
        <f t="shared" si="3"/>
        <v/>
      </c>
      <c r="R184" s="66"/>
      <c r="S184" s="60" t="s">
        <v>30</v>
      </c>
      <c r="T184" s="60"/>
      <c r="U184" s="60"/>
      <c r="V184" s="60"/>
      <c r="W184" s="60"/>
      <c r="X184" s="60"/>
      <c r="Y184" s="60" t="str">
        <f>IF(principal!E205="","",principal!E205)</f>
        <v/>
      </c>
      <c r="Z184" s="60" t="str">
        <f>IF(principal!F205="","",principal!F205)</f>
        <v/>
      </c>
      <c r="AA184" s="60" t="str">
        <f>IF(principal!G205="","",principal!G205)</f>
        <v/>
      </c>
      <c r="AB184" s="60" t="str">
        <f>IF(principal!H205="","",principal!H205)</f>
        <v/>
      </c>
      <c r="AC184" s="60"/>
    </row>
    <row r="185" spans="2:29" x14ac:dyDescent="0.25">
      <c r="B185" s="60"/>
      <c r="C185" s="60"/>
      <c r="D185" s="60"/>
      <c r="E185" s="60"/>
      <c r="F185" s="60"/>
      <c r="G185" s="60"/>
      <c r="H185" s="60"/>
      <c r="I185" s="60"/>
      <c r="Q185" s="60" t="str">
        <f t="shared" si="3"/>
        <v/>
      </c>
      <c r="R185" s="66"/>
      <c r="S185" s="60" t="s">
        <v>30</v>
      </c>
      <c r="T185" s="60"/>
      <c r="U185" s="60"/>
      <c r="V185" s="60"/>
      <c r="W185" s="60"/>
      <c r="X185" s="60"/>
      <c r="Y185" s="60" t="str">
        <f>IF(principal!E206="","",principal!E206)</f>
        <v/>
      </c>
      <c r="Z185" s="60" t="str">
        <f>IF(principal!F206="","",principal!F206)</f>
        <v/>
      </c>
      <c r="AA185" s="60" t="str">
        <f>IF(principal!G206="","",principal!G206)</f>
        <v/>
      </c>
      <c r="AB185" s="60" t="str">
        <f>IF(principal!H206="","",principal!H206)</f>
        <v/>
      </c>
      <c r="AC185" s="60"/>
    </row>
    <row r="186" spans="2:29" x14ac:dyDescent="0.25">
      <c r="B186" s="60"/>
      <c r="C186" s="60"/>
      <c r="D186" s="60"/>
      <c r="E186" s="60"/>
      <c r="F186" s="60"/>
      <c r="G186" s="60"/>
      <c r="H186" s="60"/>
      <c r="I186" s="60"/>
      <c r="Q186" s="60" t="str">
        <f t="shared" si="3"/>
        <v/>
      </c>
      <c r="R186" s="66"/>
      <c r="S186" s="60" t="s">
        <v>30</v>
      </c>
      <c r="T186" s="60"/>
      <c r="U186" s="60"/>
      <c r="V186" s="60"/>
      <c r="W186" s="60"/>
      <c r="X186" s="60"/>
      <c r="Y186" s="60" t="str">
        <f>IF(principal!E207="","",principal!E207)</f>
        <v/>
      </c>
      <c r="Z186" s="60" t="str">
        <f>IF(principal!F207="","",principal!F207)</f>
        <v/>
      </c>
      <c r="AA186" s="60" t="str">
        <f>IF(principal!G207="","",principal!G207)</f>
        <v/>
      </c>
      <c r="AB186" s="60" t="str">
        <f>IF(principal!H207="","",principal!H207)</f>
        <v/>
      </c>
      <c r="AC186" s="60"/>
    </row>
    <row r="187" spans="2:29" x14ac:dyDescent="0.25">
      <c r="B187" s="60"/>
      <c r="C187" s="60"/>
      <c r="D187" s="60"/>
      <c r="E187" s="60"/>
      <c r="F187" s="60"/>
      <c r="G187" s="60"/>
      <c r="H187" s="60"/>
      <c r="I187" s="60"/>
      <c r="Q187" s="60" t="str">
        <f t="shared" si="3"/>
        <v/>
      </c>
      <c r="R187" s="66"/>
      <c r="S187" s="60" t="s">
        <v>30</v>
      </c>
      <c r="T187" s="60"/>
      <c r="U187" s="60"/>
      <c r="V187" s="60"/>
      <c r="W187" s="60"/>
      <c r="X187" s="60"/>
      <c r="Y187" s="60" t="str">
        <f>IF(principal!E208="","",principal!E208)</f>
        <v/>
      </c>
      <c r="Z187" s="60" t="str">
        <f>IF(principal!F208="","",principal!F208)</f>
        <v/>
      </c>
      <c r="AA187" s="60" t="str">
        <f>IF(principal!G208="","",principal!G208)</f>
        <v/>
      </c>
      <c r="AB187" s="60" t="str">
        <f>IF(principal!H208="","",principal!H208)</f>
        <v/>
      </c>
      <c r="AC187" s="60"/>
    </row>
    <row r="188" spans="2:29" x14ac:dyDescent="0.25">
      <c r="B188" s="60"/>
      <c r="C188" s="60"/>
      <c r="D188" s="60"/>
      <c r="E188" s="60"/>
      <c r="F188" s="60"/>
      <c r="G188" s="60"/>
      <c r="H188" s="60"/>
      <c r="I188" s="60"/>
      <c r="Q188" s="60" t="str">
        <f t="shared" si="3"/>
        <v/>
      </c>
      <c r="R188" s="66"/>
      <c r="S188" s="60" t="s">
        <v>30</v>
      </c>
      <c r="T188" s="60"/>
      <c r="U188" s="60"/>
      <c r="V188" s="60"/>
      <c r="W188" s="60"/>
      <c r="X188" s="60"/>
      <c r="Y188" s="60" t="str">
        <f>IF(principal!E209="","",principal!E209)</f>
        <v/>
      </c>
      <c r="Z188" s="60" t="str">
        <f>IF(principal!F209="","",principal!F209)</f>
        <v/>
      </c>
      <c r="AA188" s="60" t="str">
        <f>IF(principal!G209="","",principal!G209)</f>
        <v/>
      </c>
      <c r="AB188" s="60" t="str">
        <f>IF(principal!H209="","",principal!H209)</f>
        <v/>
      </c>
      <c r="AC188" s="60"/>
    </row>
    <row r="189" spans="2:29" x14ac:dyDescent="0.25">
      <c r="B189" s="60"/>
      <c r="C189" s="60"/>
      <c r="D189" s="60"/>
      <c r="E189" s="60"/>
      <c r="F189" s="60"/>
      <c r="G189" s="60"/>
      <c r="H189" s="60"/>
      <c r="I189" s="60"/>
      <c r="Q189" s="60" t="str">
        <f t="shared" si="3"/>
        <v/>
      </c>
      <c r="R189" s="66"/>
      <c r="S189" s="60" t="s">
        <v>30</v>
      </c>
      <c r="T189" s="60"/>
      <c r="U189" s="60"/>
      <c r="V189" s="60"/>
      <c r="W189" s="60"/>
      <c r="X189" s="60"/>
      <c r="Y189" s="60" t="str">
        <f>IF(principal!E210="","",principal!E210)</f>
        <v/>
      </c>
      <c r="Z189" s="60" t="str">
        <f>IF(principal!F210="","",principal!F210)</f>
        <v/>
      </c>
      <c r="AA189" s="60" t="str">
        <f>IF(principal!G210="","",principal!G210)</f>
        <v/>
      </c>
      <c r="AB189" s="60" t="str">
        <f>IF(principal!H210="","",principal!H210)</f>
        <v/>
      </c>
      <c r="AC189" s="60"/>
    </row>
    <row r="190" spans="2:29" x14ac:dyDescent="0.25">
      <c r="B190" s="60"/>
      <c r="C190" s="60"/>
      <c r="D190" s="60"/>
      <c r="E190" s="60"/>
      <c r="F190" s="60"/>
      <c r="G190" s="60"/>
      <c r="H190" s="60"/>
      <c r="I190" s="60"/>
      <c r="Q190" s="60" t="str">
        <f t="shared" si="3"/>
        <v/>
      </c>
      <c r="R190" s="66"/>
      <c r="S190" s="60" t="s">
        <v>30</v>
      </c>
      <c r="T190" s="60"/>
      <c r="U190" s="60"/>
      <c r="V190" s="60"/>
      <c r="W190" s="60"/>
      <c r="X190" s="60"/>
      <c r="Y190" s="60" t="str">
        <f>IF(principal!E211="","",principal!E211)</f>
        <v/>
      </c>
      <c r="Z190" s="60" t="str">
        <f>IF(principal!F211="","",principal!F211)</f>
        <v/>
      </c>
      <c r="AA190" s="60" t="str">
        <f>IF(principal!G211="","",principal!G211)</f>
        <v/>
      </c>
      <c r="AB190" s="60" t="str">
        <f>IF(principal!H211="","",principal!H211)</f>
        <v/>
      </c>
      <c r="AC190" s="60"/>
    </row>
    <row r="191" spans="2:29" x14ac:dyDescent="0.25">
      <c r="B191" s="60"/>
      <c r="C191" s="60"/>
      <c r="D191" s="60"/>
      <c r="E191" s="60"/>
      <c r="F191" s="60"/>
      <c r="G191" s="60"/>
      <c r="H191" s="60"/>
      <c r="I191" s="60"/>
      <c r="Q191" s="60" t="str">
        <f t="shared" si="3"/>
        <v/>
      </c>
      <c r="R191" s="66"/>
      <c r="S191" s="60" t="s">
        <v>30</v>
      </c>
      <c r="T191" s="60"/>
      <c r="U191" s="60"/>
      <c r="V191" s="60"/>
      <c r="W191" s="60"/>
      <c r="X191" s="60"/>
      <c r="Y191" s="60" t="str">
        <f>IF(principal!E212="","",principal!E212)</f>
        <v/>
      </c>
      <c r="Z191" s="60" t="str">
        <f>IF(principal!F212="","",principal!F212)</f>
        <v/>
      </c>
      <c r="AA191" s="60" t="str">
        <f>IF(principal!G212="","",principal!G212)</f>
        <v/>
      </c>
      <c r="AB191" s="60" t="str">
        <f>IF(principal!H212="","",principal!H212)</f>
        <v/>
      </c>
      <c r="AC191" s="60"/>
    </row>
    <row r="192" spans="2:29" x14ac:dyDescent="0.25">
      <c r="B192" s="60"/>
      <c r="C192" s="60"/>
      <c r="D192" s="60"/>
      <c r="E192" s="60"/>
      <c r="F192" s="60"/>
      <c r="G192" s="60"/>
      <c r="H192" s="60"/>
      <c r="I192" s="60"/>
      <c r="Q192" s="60" t="str">
        <f t="shared" si="3"/>
        <v/>
      </c>
      <c r="R192" s="66"/>
      <c r="S192" s="60" t="s">
        <v>30</v>
      </c>
      <c r="T192" s="60"/>
      <c r="U192" s="60"/>
      <c r="V192" s="60"/>
      <c r="W192" s="60"/>
      <c r="X192" s="60"/>
      <c r="Y192" s="60" t="str">
        <f>IF(principal!E213="","",principal!E213)</f>
        <v/>
      </c>
      <c r="Z192" s="60" t="str">
        <f>IF(principal!F213="","",principal!F213)</f>
        <v/>
      </c>
      <c r="AA192" s="60" t="str">
        <f>IF(principal!G213="","",principal!G213)</f>
        <v/>
      </c>
      <c r="AB192" s="60" t="str">
        <f>IF(principal!H213="","",principal!H213)</f>
        <v/>
      </c>
      <c r="AC192" s="60"/>
    </row>
    <row r="193" spans="2:29" x14ac:dyDescent="0.25">
      <c r="B193" s="60"/>
      <c r="C193" s="60"/>
      <c r="D193" s="60"/>
      <c r="E193" s="60"/>
      <c r="F193" s="60"/>
      <c r="G193" s="60"/>
      <c r="H193" s="60"/>
      <c r="I193" s="60"/>
      <c r="Q193" s="60" t="str">
        <f t="shared" si="3"/>
        <v/>
      </c>
      <c r="R193" s="66"/>
      <c r="S193" s="60" t="s">
        <v>30</v>
      </c>
      <c r="T193" s="60"/>
      <c r="U193" s="60"/>
      <c r="V193" s="60"/>
      <c r="W193" s="60"/>
      <c r="X193" s="60"/>
      <c r="Y193" s="60" t="str">
        <f>IF(principal!E214="","",principal!E214)</f>
        <v/>
      </c>
      <c r="Z193" s="60" t="str">
        <f>IF(principal!F214="","",principal!F214)</f>
        <v/>
      </c>
      <c r="AA193" s="60" t="str">
        <f>IF(principal!G214="","",principal!G214)</f>
        <v/>
      </c>
      <c r="AB193" s="60" t="str">
        <f>IF(principal!H214="","",principal!H214)</f>
        <v/>
      </c>
      <c r="AC193" s="60"/>
    </row>
    <row r="194" spans="2:29" x14ac:dyDescent="0.25">
      <c r="B194" s="60"/>
      <c r="C194" s="60"/>
      <c r="D194" s="60"/>
      <c r="E194" s="60"/>
      <c r="F194" s="60"/>
      <c r="G194" s="60"/>
      <c r="H194" s="60"/>
      <c r="I194" s="60"/>
      <c r="Q194" s="60" t="str">
        <f t="shared" si="3"/>
        <v/>
      </c>
      <c r="R194" s="66"/>
      <c r="S194" s="60" t="s">
        <v>30</v>
      </c>
      <c r="T194" s="60"/>
      <c r="U194" s="60"/>
      <c r="V194" s="60"/>
      <c r="W194" s="60"/>
      <c r="X194" s="60"/>
      <c r="Y194" s="60" t="str">
        <f>IF(principal!E215="","",principal!E215)</f>
        <v/>
      </c>
      <c r="Z194" s="60" t="str">
        <f>IF(principal!F215="","",principal!F215)</f>
        <v/>
      </c>
      <c r="AA194" s="60" t="str">
        <f>IF(principal!G215="","",principal!G215)</f>
        <v/>
      </c>
      <c r="AB194" s="60" t="str">
        <f>IF(principal!H215="","",principal!H215)</f>
        <v/>
      </c>
      <c r="AC194" s="60"/>
    </row>
    <row r="195" spans="2:29" x14ac:dyDescent="0.25">
      <c r="B195" s="60"/>
      <c r="C195" s="60"/>
      <c r="D195" s="60"/>
      <c r="E195" s="60"/>
      <c r="F195" s="60"/>
      <c r="G195" s="60"/>
      <c r="H195" s="60"/>
      <c r="I195" s="60"/>
      <c r="Q195" s="60" t="str">
        <f t="shared" si="3"/>
        <v/>
      </c>
      <c r="R195" s="66"/>
      <c r="S195" s="60" t="s">
        <v>30</v>
      </c>
      <c r="T195" s="60"/>
      <c r="U195" s="60"/>
      <c r="V195" s="60"/>
      <c r="W195" s="60"/>
      <c r="X195" s="60"/>
      <c r="Y195" s="60" t="str">
        <f>IF(principal!E216="","",principal!E216)</f>
        <v/>
      </c>
      <c r="Z195" s="60" t="str">
        <f>IF(principal!F216="","",principal!F216)</f>
        <v/>
      </c>
      <c r="AA195" s="60" t="str">
        <f>IF(principal!G216="","",principal!G216)</f>
        <v/>
      </c>
      <c r="AB195" s="60" t="str">
        <f>IF(principal!H216="","",principal!H216)</f>
        <v/>
      </c>
      <c r="AC195" s="60"/>
    </row>
    <row r="196" spans="2:29" x14ac:dyDescent="0.25">
      <c r="B196" s="60"/>
      <c r="C196" s="60"/>
      <c r="D196" s="60"/>
      <c r="E196" s="60"/>
      <c r="F196" s="60"/>
      <c r="G196" s="60"/>
      <c r="H196" s="60"/>
      <c r="I196" s="60"/>
      <c r="Q196" s="60" t="str">
        <f t="shared" si="3"/>
        <v/>
      </c>
      <c r="R196" s="66"/>
      <c r="S196" s="60" t="s">
        <v>30</v>
      </c>
      <c r="T196" s="60"/>
      <c r="U196" s="60"/>
      <c r="V196" s="60"/>
      <c r="W196" s="60"/>
      <c r="X196" s="60"/>
      <c r="Y196" s="60" t="str">
        <f>IF(principal!E217="","",principal!E217)</f>
        <v/>
      </c>
      <c r="Z196" s="60" t="str">
        <f>IF(principal!F217="","",principal!F217)</f>
        <v/>
      </c>
      <c r="AA196" s="60" t="str">
        <f>IF(principal!G217="","",principal!G217)</f>
        <v/>
      </c>
      <c r="AB196" s="60" t="str">
        <f>IF(principal!H217="","",principal!H217)</f>
        <v/>
      </c>
      <c r="AC196" s="60"/>
    </row>
    <row r="197" spans="2:29" x14ac:dyDescent="0.25">
      <c r="B197" s="60"/>
      <c r="C197" s="60"/>
      <c r="D197" s="60"/>
      <c r="E197" s="60"/>
      <c r="F197" s="60"/>
      <c r="G197" s="60"/>
      <c r="H197" s="60"/>
      <c r="I197" s="60"/>
      <c r="Q197" s="60" t="str">
        <f t="shared" si="3"/>
        <v/>
      </c>
      <c r="R197" s="66"/>
      <c r="S197" s="60" t="s">
        <v>30</v>
      </c>
      <c r="T197" s="60"/>
      <c r="U197" s="60"/>
      <c r="V197" s="60"/>
      <c r="W197" s="60"/>
      <c r="X197" s="60"/>
      <c r="Y197" s="60" t="str">
        <f>IF(principal!E218="","",principal!E218)</f>
        <v/>
      </c>
      <c r="Z197" s="60" t="str">
        <f>IF(principal!F218="","",principal!F218)</f>
        <v/>
      </c>
      <c r="AA197" s="60" t="str">
        <f>IF(principal!G218="","",principal!G218)</f>
        <v/>
      </c>
      <c r="AB197" s="60" t="str">
        <f>IF(principal!H218="","",principal!H218)</f>
        <v/>
      </c>
      <c r="AC197" s="60"/>
    </row>
    <row r="198" spans="2:29" x14ac:dyDescent="0.25">
      <c r="B198" s="60"/>
      <c r="C198" s="60"/>
      <c r="D198" s="60"/>
      <c r="E198" s="60"/>
      <c r="F198" s="60"/>
      <c r="G198" s="60"/>
      <c r="H198" s="60"/>
      <c r="I198" s="60"/>
      <c r="Q198" s="60" t="str">
        <f t="shared" ref="Q198:Q261" si="4">IF(O198="","",O198*-1)</f>
        <v/>
      </c>
      <c r="R198" s="66"/>
      <c r="S198" s="60" t="s">
        <v>30</v>
      </c>
      <c r="T198" s="60"/>
      <c r="U198" s="60"/>
      <c r="V198" s="60"/>
      <c r="W198" s="60"/>
      <c r="X198" s="60"/>
      <c r="Y198" s="60" t="str">
        <f>IF(principal!E219="","",principal!E219)</f>
        <v/>
      </c>
      <c r="Z198" s="60" t="str">
        <f>IF(principal!F219="","",principal!F219)</f>
        <v/>
      </c>
      <c r="AA198" s="60" t="str">
        <f>IF(principal!G219="","",principal!G219)</f>
        <v/>
      </c>
      <c r="AB198" s="60" t="str">
        <f>IF(principal!H219="","",principal!H219)</f>
        <v/>
      </c>
      <c r="AC198" s="60"/>
    </row>
    <row r="199" spans="2:29" x14ac:dyDescent="0.25">
      <c r="B199" s="60"/>
      <c r="C199" s="60"/>
      <c r="D199" s="60"/>
      <c r="E199" s="60"/>
      <c r="F199" s="60"/>
      <c r="G199" s="60"/>
      <c r="H199" s="60"/>
      <c r="I199" s="60"/>
      <c r="Q199" s="60" t="str">
        <f t="shared" si="4"/>
        <v/>
      </c>
      <c r="R199" s="66"/>
      <c r="S199" s="60" t="s">
        <v>30</v>
      </c>
      <c r="T199" s="60"/>
      <c r="U199" s="60"/>
      <c r="V199" s="60"/>
      <c r="W199" s="60"/>
      <c r="X199" s="60"/>
      <c r="Y199" s="60" t="str">
        <f>IF(principal!E220="","",principal!E220)</f>
        <v/>
      </c>
      <c r="Z199" s="60" t="str">
        <f>IF(principal!F220="","",principal!F220)</f>
        <v/>
      </c>
      <c r="AA199" s="60" t="str">
        <f>IF(principal!G220="","",principal!G220)</f>
        <v/>
      </c>
      <c r="AB199" s="60" t="str">
        <f>IF(principal!H220="","",principal!H220)</f>
        <v/>
      </c>
      <c r="AC199" s="60"/>
    </row>
    <row r="200" spans="2:29" x14ac:dyDescent="0.25">
      <c r="B200" s="60"/>
      <c r="C200" s="60"/>
      <c r="D200" s="60"/>
      <c r="E200" s="60"/>
      <c r="F200" s="60"/>
      <c r="G200" s="60"/>
      <c r="H200" s="60"/>
      <c r="I200" s="60"/>
      <c r="Q200" s="60" t="str">
        <f t="shared" si="4"/>
        <v/>
      </c>
      <c r="R200" s="66"/>
      <c r="S200" s="60" t="s">
        <v>30</v>
      </c>
      <c r="T200" s="60"/>
      <c r="U200" s="60"/>
      <c r="V200" s="60"/>
      <c r="W200" s="60"/>
      <c r="X200" s="60"/>
      <c r="Y200" s="60" t="str">
        <f>IF(principal!E221="","",principal!E221)</f>
        <v/>
      </c>
      <c r="Z200" s="60" t="str">
        <f>IF(principal!F221="","",principal!F221)</f>
        <v/>
      </c>
      <c r="AA200" s="60" t="str">
        <f>IF(principal!G221="","",principal!G221)</f>
        <v/>
      </c>
      <c r="AB200" s="60" t="str">
        <f>IF(principal!H221="","",principal!H221)</f>
        <v/>
      </c>
      <c r="AC200" s="60"/>
    </row>
    <row r="201" spans="2:29" x14ac:dyDescent="0.25">
      <c r="B201" s="60"/>
      <c r="C201" s="60"/>
      <c r="D201" s="60"/>
      <c r="E201" s="60"/>
      <c r="F201" s="60"/>
      <c r="G201" s="60"/>
      <c r="H201" s="60"/>
      <c r="I201" s="60"/>
      <c r="Q201" s="60" t="str">
        <f t="shared" si="4"/>
        <v/>
      </c>
      <c r="R201" s="66"/>
      <c r="S201" s="60" t="s">
        <v>30</v>
      </c>
      <c r="T201" s="60"/>
      <c r="U201" s="60"/>
      <c r="V201" s="60"/>
      <c r="W201" s="60"/>
      <c r="X201" s="60"/>
      <c r="Y201" s="60" t="str">
        <f>IF(principal!E222="","",principal!E222)</f>
        <v/>
      </c>
      <c r="Z201" s="60" t="str">
        <f>IF(principal!F222="","",principal!F222)</f>
        <v/>
      </c>
      <c r="AA201" s="60" t="str">
        <f>IF(principal!G222="","",principal!G222)</f>
        <v/>
      </c>
      <c r="AB201" s="60" t="str">
        <f>IF(principal!H222="","",principal!H222)</f>
        <v/>
      </c>
      <c r="AC201" s="60"/>
    </row>
    <row r="202" spans="2:29" x14ac:dyDescent="0.25">
      <c r="B202" s="60"/>
      <c r="C202" s="60"/>
      <c r="D202" s="60"/>
      <c r="E202" s="60"/>
      <c r="F202" s="60"/>
      <c r="G202" s="60"/>
      <c r="H202" s="60"/>
      <c r="I202" s="60"/>
      <c r="Q202" s="60" t="str">
        <f t="shared" si="4"/>
        <v/>
      </c>
      <c r="R202" s="66"/>
      <c r="S202" s="60" t="s">
        <v>30</v>
      </c>
      <c r="T202" s="60"/>
      <c r="U202" s="60"/>
      <c r="V202" s="60"/>
      <c r="W202" s="60"/>
      <c r="X202" s="60"/>
      <c r="Y202" s="60" t="str">
        <f>IF(principal!E223="","",principal!E223)</f>
        <v/>
      </c>
      <c r="Z202" s="60" t="str">
        <f>IF(principal!F223="","",principal!F223)</f>
        <v/>
      </c>
      <c r="AA202" s="60" t="str">
        <f>IF(principal!G223="","",principal!G223)</f>
        <v/>
      </c>
      <c r="AB202" s="60" t="str">
        <f>IF(principal!H223="","",principal!H223)</f>
        <v/>
      </c>
      <c r="AC202" s="60"/>
    </row>
    <row r="203" spans="2:29" x14ac:dyDescent="0.25">
      <c r="B203" s="60"/>
      <c r="C203" s="60"/>
      <c r="D203" s="60"/>
      <c r="E203" s="60"/>
      <c r="F203" s="60"/>
      <c r="G203" s="60"/>
      <c r="H203" s="60"/>
      <c r="I203" s="60"/>
      <c r="Q203" s="60" t="str">
        <f t="shared" si="4"/>
        <v/>
      </c>
      <c r="R203" s="66"/>
      <c r="S203" s="60" t="s">
        <v>30</v>
      </c>
      <c r="T203" s="60"/>
      <c r="U203" s="60"/>
      <c r="V203" s="60"/>
      <c r="W203" s="60"/>
      <c r="X203" s="60"/>
      <c r="Y203" s="60" t="str">
        <f>IF(principal!E224="","",principal!E224)</f>
        <v/>
      </c>
      <c r="Z203" s="60" t="str">
        <f>IF(principal!F224="","",principal!F224)</f>
        <v/>
      </c>
      <c r="AA203" s="60" t="str">
        <f>IF(principal!G224="","",principal!G224)</f>
        <v/>
      </c>
      <c r="AB203" s="60" t="str">
        <f>IF(principal!H224="","",principal!H224)</f>
        <v/>
      </c>
      <c r="AC203" s="60"/>
    </row>
    <row r="204" spans="2:29" x14ac:dyDescent="0.25">
      <c r="B204" s="60"/>
      <c r="C204" s="60"/>
      <c r="D204" s="60"/>
      <c r="E204" s="60"/>
      <c r="F204" s="60"/>
      <c r="G204" s="60"/>
      <c r="H204" s="60"/>
      <c r="I204" s="60"/>
      <c r="Q204" s="60" t="str">
        <f t="shared" si="4"/>
        <v/>
      </c>
      <c r="R204" s="66"/>
      <c r="S204" s="60" t="s">
        <v>30</v>
      </c>
      <c r="T204" s="60"/>
      <c r="U204" s="60"/>
      <c r="V204" s="60"/>
      <c r="W204" s="60"/>
      <c r="X204" s="60"/>
      <c r="Y204" s="60" t="str">
        <f>IF(principal!E225="","",principal!E225)</f>
        <v/>
      </c>
      <c r="Z204" s="60" t="str">
        <f>IF(principal!F225="","",principal!F225)</f>
        <v/>
      </c>
      <c r="AA204" s="60" t="str">
        <f>IF(principal!G225="","",principal!G225)</f>
        <v/>
      </c>
      <c r="AB204" s="60" t="str">
        <f>IF(principal!H225="","",principal!H225)</f>
        <v/>
      </c>
      <c r="AC204" s="60"/>
    </row>
    <row r="205" spans="2:29" x14ac:dyDescent="0.25">
      <c r="B205" s="60"/>
      <c r="C205" s="60"/>
      <c r="D205" s="60"/>
      <c r="E205" s="60"/>
      <c r="F205" s="60"/>
      <c r="G205" s="60"/>
      <c r="H205" s="60"/>
      <c r="I205" s="60"/>
      <c r="Q205" s="60" t="str">
        <f t="shared" si="4"/>
        <v/>
      </c>
      <c r="R205" s="66"/>
      <c r="S205" s="60" t="s">
        <v>30</v>
      </c>
      <c r="T205" s="60"/>
      <c r="U205" s="60"/>
      <c r="V205" s="60"/>
      <c r="W205" s="60"/>
      <c r="X205" s="60"/>
      <c r="Y205" s="60" t="str">
        <f>IF(principal!E226="","",principal!E226)</f>
        <v/>
      </c>
      <c r="Z205" s="60" t="str">
        <f>IF(principal!F226="","",principal!F226)</f>
        <v/>
      </c>
      <c r="AA205" s="60" t="str">
        <f>IF(principal!G226="","",principal!G226)</f>
        <v/>
      </c>
      <c r="AB205" s="60" t="str">
        <f>IF(principal!H226="","",principal!H226)</f>
        <v/>
      </c>
      <c r="AC205" s="60"/>
    </row>
    <row r="206" spans="2:29" x14ac:dyDescent="0.25">
      <c r="B206" s="60"/>
      <c r="C206" s="60"/>
      <c r="D206" s="60"/>
      <c r="E206" s="60"/>
      <c r="F206" s="60"/>
      <c r="G206" s="60"/>
      <c r="H206" s="60"/>
      <c r="I206" s="60"/>
      <c r="Q206" s="60" t="str">
        <f t="shared" si="4"/>
        <v/>
      </c>
      <c r="R206" s="66"/>
      <c r="S206" s="60" t="s">
        <v>30</v>
      </c>
      <c r="T206" s="60"/>
      <c r="U206" s="60"/>
      <c r="V206" s="60"/>
      <c r="W206" s="60"/>
      <c r="X206" s="60"/>
      <c r="Y206" s="60" t="str">
        <f>IF(principal!E227="","",principal!E227)</f>
        <v/>
      </c>
      <c r="Z206" s="60" t="str">
        <f>IF(principal!F227="","",principal!F227)</f>
        <v/>
      </c>
      <c r="AA206" s="60" t="str">
        <f>IF(principal!G227="","",principal!G227)</f>
        <v/>
      </c>
      <c r="AB206" s="60" t="str">
        <f>IF(principal!H227="","",principal!H227)</f>
        <v/>
      </c>
      <c r="AC206" s="60"/>
    </row>
    <row r="207" spans="2:29" x14ac:dyDescent="0.25">
      <c r="B207" s="60"/>
      <c r="C207" s="60"/>
      <c r="D207" s="60"/>
      <c r="E207" s="60"/>
      <c r="F207" s="60"/>
      <c r="G207" s="60"/>
      <c r="H207" s="60"/>
      <c r="I207" s="60"/>
      <c r="Q207" s="60" t="str">
        <f t="shared" si="4"/>
        <v/>
      </c>
      <c r="R207" s="66"/>
      <c r="S207" s="60" t="s">
        <v>30</v>
      </c>
      <c r="T207" s="60"/>
      <c r="U207" s="60"/>
      <c r="V207" s="60"/>
      <c r="W207" s="60"/>
      <c r="X207" s="60"/>
      <c r="Y207" s="60" t="str">
        <f>IF(principal!E228="","",principal!E228)</f>
        <v/>
      </c>
      <c r="Z207" s="60" t="str">
        <f>IF(principal!F228="","",principal!F228)</f>
        <v/>
      </c>
      <c r="AA207" s="60" t="str">
        <f>IF(principal!G228="","",principal!G228)</f>
        <v/>
      </c>
      <c r="AB207" s="60" t="str">
        <f>IF(principal!H228="","",principal!H228)</f>
        <v/>
      </c>
      <c r="AC207" s="60"/>
    </row>
    <row r="208" spans="2:29" x14ac:dyDescent="0.25">
      <c r="B208" s="60"/>
      <c r="C208" s="60"/>
      <c r="D208" s="60"/>
      <c r="E208" s="60"/>
      <c r="F208" s="60"/>
      <c r="G208" s="60"/>
      <c r="H208" s="60"/>
      <c r="I208" s="60"/>
      <c r="Q208" s="60" t="str">
        <f t="shared" si="4"/>
        <v/>
      </c>
      <c r="R208" s="66"/>
      <c r="S208" s="60" t="s">
        <v>30</v>
      </c>
      <c r="T208" s="60"/>
      <c r="U208" s="60"/>
      <c r="V208" s="60"/>
      <c r="W208" s="60"/>
      <c r="X208" s="60"/>
      <c r="Y208" s="60" t="str">
        <f>IF(principal!E229="","",principal!E229)</f>
        <v/>
      </c>
      <c r="Z208" s="60" t="str">
        <f>IF(principal!F229="","",principal!F229)</f>
        <v/>
      </c>
      <c r="AA208" s="60" t="str">
        <f>IF(principal!G229="","",principal!G229)</f>
        <v/>
      </c>
      <c r="AB208" s="60" t="str">
        <f>IF(principal!H229="","",principal!H229)</f>
        <v/>
      </c>
      <c r="AC208" s="60"/>
    </row>
    <row r="209" spans="2:29" x14ac:dyDescent="0.25">
      <c r="B209" s="60"/>
      <c r="C209" s="60"/>
      <c r="D209" s="60"/>
      <c r="E209" s="60"/>
      <c r="F209" s="60"/>
      <c r="G209" s="60"/>
      <c r="H209" s="60"/>
      <c r="I209" s="60"/>
      <c r="Q209" s="60" t="str">
        <f t="shared" si="4"/>
        <v/>
      </c>
      <c r="R209" s="66"/>
      <c r="S209" s="60" t="s">
        <v>30</v>
      </c>
      <c r="T209" s="60"/>
      <c r="U209" s="60"/>
      <c r="V209" s="60"/>
      <c r="W209" s="60"/>
      <c r="X209" s="60"/>
      <c r="Y209" s="60" t="str">
        <f>IF(principal!E230="","",principal!E230)</f>
        <v/>
      </c>
      <c r="Z209" s="60" t="str">
        <f>IF(principal!F230="","",principal!F230)</f>
        <v/>
      </c>
      <c r="AA209" s="60" t="str">
        <f>IF(principal!G230="","",principal!G230)</f>
        <v/>
      </c>
      <c r="AB209" s="60" t="str">
        <f>IF(principal!H230="","",principal!H230)</f>
        <v/>
      </c>
      <c r="AC209" s="60"/>
    </row>
    <row r="210" spans="2:29" x14ac:dyDescent="0.25">
      <c r="B210" s="60"/>
      <c r="C210" s="60"/>
      <c r="D210" s="60"/>
      <c r="E210" s="60"/>
      <c r="F210" s="60"/>
      <c r="G210" s="60"/>
      <c r="H210" s="60"/>
      <c r="I210" s="60"/>
      <c r="Q210" s="60" t="str">
        <f t="shared" si="4"/>
        <v/>
      </c>
      <c r="R210" s="66"/>
      <c r="S210" s="60" t="s">
        <v>30</v>
      </c>
      <c r="T210" s="60"/>
      <c r="U210" s="60"/>
      <c r="V210" s="60"/>
      <c r="W210" s="60"/>
      <c r="X210" s="60"/>
      <c r="Y210" s="60" t="str">
        <f>IF(principal!E231="","",principal!E231)</f>
        <v/>
      </c>
      <c r="Z210" s="60" t="str">
        <f>IF(principal!F231="","",principal!F231)</f>
        <v/>
      </c>
      <c r="AA210" s="60" t="str">
        <f>IF(principal!G231="","",principal!G231)</f>
        <v/>
      </c>
      <c r="AB210" s="60" t="str">
        <f>IF(principal!H231="","",principal!H231)</f>
        <v/>
      </c>
      <c r="AC210" s="60"/>
    </row>
    <row r="211" spans="2:29" x14ac:dyDescent="0.25">
      <c r="B211" s="60"/>
      <c r="C211" s="60"/>
      <c r="D211" s="60"/>
      <c r="E211" s="60"/>
      <c r="F211" s="60"/>
      <c r="G211" s="60"/>
      <c r="H211" s="60"/>
      <c r="I211" s="60"/>
      <c r="Q211" s="60" t="str">
        <f t="shared" si="4"/>
        <v/>
      </c>
      <c r="R211" s="66"/>
      <c r="S211" s="60" t="s">
        <v>30</v>
      </c>
      <c r="T211" s="60"/>
      <c r="U211" s="60"/>
      <c r="V211" s="60"/>
      <c r="W211" s="60"/>
      <c r="X211" s="60"/>
      <c r="Y211" s="60" t="str">
        <f>IF(principal!E232="","",principal!E232)</f>
        <v/>
      </c>
      <c r="Z211" s="60" t="str">
        <f>IF(principal!F232="","",principal!F232)</f>
        <v/>
      </c>
      <c r="AA211" s="60" t="str">
        <f>IF(principal!G232="","",principal!G232)</f>
        <v/>
      </c>
      <c r="AB211" s="60" t="str">
        <f>IF(principal!H232="","",principal!H232)</f>
        <v/>
      </c>
      <c r="AC211" s="60"/>
    </row>
    <row r="212" spans="2:29" x14ac:dyDescent="0.25">
      <c r="B212" s="60"/>
      <c r="C212" s="60"/>
      <c r="D212" s="60"/>
      <c r="E212" s="60"/>
      <c r="F212" s="60"/>
      <c r="G212" s="60"/>
      <c r="H212" s="60"/>
      <c r="I212" s="60"/>
      <c r="Q212" s="60" t="str">
        <f t="shared" si="4"/>
        <v/>
      </c>
      <c r="R212" s="66"/>
      <c r="S212" s="60" t="s">
        <v>30</v>
      </c>
      <c r="T212" s="60"/>
      <c r="U212" s="60"/>
      <c r="V212" s="60"/>
      <c r="W212" s="60"/>
      <c r="X212" s="60"/>
      <c r="Y212" s="60" t="str">
        <f>IF(principal!E233="","",principal!E233)</f>
        <v/>
      </c>
      <c r="Z212" s="60" t="str">
        <f>IF(principal!F233="","",principal!F233)</f>
        <v/>
      </c>
      <c r="AA212" s="60" t="str">
        <f>IF(principal!G233="","",principal!G233)</f>
        <v/>
      </c>
      <c r="AB212" s="60" t="str">
        <f>IF(principal!H233="","",principal!H233)</f>
        <v/>
      </c>
      <c r="AC212" s="60"/>
    </row>
    <row r="213" spans="2:29" x14ac:dyDescent="0.25">
      <c r="B213" s="60"/>
      <c r="C213" s="60"/>
      <c r="D213" s="60"/>
      <c r="E213" s="60"/>
      <c r="F213" s="60"/>
      <c r="G213" s="60"/>
      <c r="H213" s="60"/>
      <c r="I213" s="60"/>
      <c r="Q213" s="60" t="str">
        <f t="shared" si="4"/>
        <v/>
      </c>
      <c r="R213" s="66"/>
      <c r="S213" s="60" t="s">
        <v>30</v>
      </c>
      <c r="T213" s="60"/>
      <c r="U213" s="60"/>
      <c r="V213" s="60"/>
      <c r="W213" s="60"/>
      <c r="X213" s="60"/>
      <c r="Y213" s="60" t="str">
        <f>IF(principal!E234="","",principal!E234)</f>
        <v/>
      </c>
      <c r="Z213" s="60" t="str">
        <f>IF(principal!F234="","",principal!F234)</f>
        <v/>
      </c>
      <c r="AA213" s="60" t="str">
        <f>IF(principal!G234="","",principal!G234)</f>
        <v/>
      </c>
      <c r="AB213" s="60" t="str">
        <f>IF(principal!H234="","",principal!H234)</f>
        <v/>
      </c>
      <c r="AC213" s="60"/>
    </row>
    <row r="214" spans="2:29" x14ac:dyDescent="0.25">
      <c r="B214" s="60"/>
      <c r="C214" s="60"/>
      <c r="D214" s="60"/>
      <c r="E214" s="60"/>
      <c r="F214" s="60"/>
      <c r="G214" s="60"/>
      <c r="H214" s="60"/>
      <c r="I214" s="60"/>
      <c r="Q214" s="60" t="str">
        <f t="shared" si="4"/>
        <v/>
      </c>
      <c r="R214" s="66"/>
      <c r="S214" s="60" t="s">
        <v>30</v>
      </c>
      <c r="T214" s="60"/>
      <c r="U214" s="60"/>
      <c r="V214" s="60"/>
      <c r="W214" s="60"/>
      <c r="X214" s="60"/>
      <c r="Y214" s="60" t="str">
        <f>IF(principal!E235="","",principal!E235)</f>
        <v/>
      </c>
      <c r="Z214" s="60" t="str">
        <f>IF(principal!F235="","",principal!F235)</f>
        <v/>
      </c>
      <c r="AA214" s="60" t="str">
        <f>IF(principal!G235="","",principal!G235)</f>
        <v/>
      </c>
      <c r="AB214" s="60" t="str">
        <f>IF(principal!H235="","",principal!H235)</f>
        <v/>
      </c>
      <c r="AC214" s="60"/>
    </row>
    <row r="215" spans="2:29" x14ac:dyDescent="0.25">
      <c r="B215" s="60"/>
      <c r="C215" s="60"/>
      <c r="D215" s="60"/>
      <c r="E215" s="60"/>
      <c r="F215" s="60"/>
      <c r="G215" s="60"/>
      <c r="H215" s="60"/>
      <c r="I215" s="60"/>
      <c r="Q215" s="60" t="str">
        <f t="shared" si="4"/>
        <v/>
      </c>
      <c r="R215" s="66"/>
      <c r="S215" s="60" t="s">
        <v>30</v>
      </c>
      <c r="T215" s="60"/>
      <c r="U215" s="60"/>
      <c r="V215" s="60"/>
      <c r="W215" s="60"/>
      <c r="X215" s="60"/>
      <c r="Y215" s="60" t="str">
        <f>IF(principal!E236="","",principal!E236)</f>
        <v/>
      </c>
      <c r="Z215" s="60" t="str">
        <f>IF(principal!F236="","",principal!F236)</f>
        <v/>
      </c>
      <c r="AA215" s="60" t="str">
        <f>IF(principal!G236="","",principal!G236)</f>
        <v/>
      </c>
      <c r="AB215" s="60" t="str">
        <f>IF(principal!H236="","",principal!H236)</f>
        <v/>
      </c>
      <c r="AC215" s="60"/>
    </row>
    <row r="216" spans="2:29" x14ac:dyDescent="0.25">
      <c r="B216" s="60"/>
      <c r="C216" s="60"/>
      <c r="D216" s="60"/>
      <c r="E216" s="60"/>
      <c r="F216" s="60"/>
      <c r="G216" s="60"/>
      <c r="H216" s="60"/>
      <c r="I216" s="60"/>
      <c r="Q216" s="60" t="str">
        <f t="shared" si="4"/>
        <v/>
      </c>
      <c r="R216" s="66"/>
      <c r="S216" s="60" t="s">
        <v>30</v>
      </c>
      <c r="T216" s="60"/>
      <c r="U216" s="60"/>
      <c r="V216" s="60"/>
      <c r="W216" s="60"/>
      <c r="X216" s="60"/>
      <c r="Y216" s="60" t="str">
        <f>IF(principal!E237="","",principal!E237)</f>
        <v/>
      </c>
      <c r="Z216" s="60" t="str">
        <f>IF(principal!F237="","",principal!F237)</f>
        <v/>
      </c>
      <c r="AA216" s="60" t="str">
        <f>IF(principal!G237="","",principal!G237)</f>
        <v/>
      </c>
      <c r="AB216" s="60" t="str">
        <f>IF(principal!H237="","",principal!H237)</f>
        <v/>
      </c>
      <c r="AC216" s="60"/>
    </row>
    <row r="217" spans="2:29" x14ac:dyDescent="0.25">
      <c r="B217" s="60"/>
      <c r="C217" s="60"/>
      <c r="D217" s="60"/>
      <c r="E217" s="60"/>
      <c r="F217" s="60"/>
      <c r="G217" s="60"/>
      <c r="H217" s="60"/>
      <c r="I217" s="60"/>
      <c r="Q217" s="60" t="str">
        <f t="shared" si="4"/>
        <v/>
      </c>
      <c r="R217" s="66"/>
      <c r="S217" s="60" t="s">
        <v>30</v>
      </c>
      <c r="T217" s="60"/>
      <c r="U217" s="60"/>
      <c r="V217" s="60"/>
      <c r="W217" s="60"/>
      <c r="X217" s="60"/>
      <c r="Y217" s="60" t="str">
        <f>IF(principal!E238="","",principal!E238)</f>
        <v/>
      </c>
      <c r="Z217" s="60" t="str">
        <f>IF(principal!F238="","",principal!F238)</f>
        <v/>
      </c>
      <c r="AA217" s="60" t="str">
        <f>IF(principal!G238="","",principal!G238)</f>
        <v/>
      </c>
      <c r="AB217" s="60" t="str">
        <f>IF(principal!H238="","",principal!H238)</f>
        <v/>
      </c>
      <c r="AC217" s="60"/>
    </row>
    <row r="218" spans="2:29" x14ac:dyDescent="0.25">
      <c r="B218" s="60"/>
      <c r="C218" s="60"/>
      <c r="D218" s="60"/>
      <c r="E218" s="60"/>
      <c r="F218" s="60"/>
      <c r="G218" s="60"/>
      <c r="H218" s="60"/>
      <c r="I218" s="60"/>
      <c r="Q218" s="60" t="str">
        <f t="shared" si="4"/>
        <v/>
      </c>
      <c r="R218" s="66"/>
      <c r="S218" s="60" t="s">
        <v>30</v>
      </c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2:29" x14ac:dyDescent="0.25">
      <c r="B219" s="60"/>
      <c r="C219" s="60"/>
      <c r="D219" s="60"/>
      <c r="E219" s="60"/>
      <c r="F219" s="60"/>
      <c r="G219" s="60"/>
      <c r="H219" s="60"/>
      <c r="I219" s="60"/>
      <c r="Q219" s="60" t="str">
        <f t="shared" si="4"/>
        <v/>
      </c>
      <c r="R219" s="66"/>
      <c r="S219" s="60" t="s">
        <v>30</v>
      </c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2:29" x14ac:dyDescent="0.25">
      <c r="B220" s="60"/>
      <c r="C220" s="60"/>
      <c r="D220" s="60"/>
      <c r="E220" s="60"/>
      <c r="F220" s="60"/>
      <c r="G220" s="60"/>
      <c r="H220" s="60"/>
      <c r="I220" s="60"/>
      <c r="Q220" s="60" t="str">
        <f t="shared" si="4"/>
        <v/>
      </c>
      <c r="R220" s="66"/>
      <c r="S220" s="60" t="s">
        <v>30</v>
      </c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2:29" x14ac:dyDescent="0.25">
      <c r="B221" s="60"/>
      <c r="C221" s="60"/>
      <c r="D221" s="60"/>
      <c r="E221" s="60"/>
      <c r="F221" s="60"/>
      <c r="G221" s="60"/>
      <c r="H221" s="60"/>
      <c r="I221" s="60"/>
      <c r="Q221" s="60" t="str">
        <f t="shared" si="4"/>
        <v/>
      </c>
      <c r="R221" s="66"/>
      <c r="S221" s="60" t="s">
        <v>30</v>
      </c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2:29" x14ac:dyDescent="0.25">
      <c r="B222" s="60"/>
      <c r="C222" s="60"/>
      <c r="D222" s="60"/>
      <c r="E222" s="60"/>
      <c r="F222" s="60"/>
      <c r="G222" s="60"/>
      <c r="H222" s="60"/>
      <c r="I222" s="60"/>
      <c r="Q222" s="60" t="str">
        <f t="shared" si="4"/>
        <v/>
      </c>
      <c r="R222" s="66"/>
      <c r="S222" s="60" t="s">
        <v>30</v>
      </c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2:29" x14ac:dyDescent="0.25">
      <c r="B223" s="60"/>
      <c r="C223" s="60"/>
      <c r="D223" s="60"/>
      <c r="E223" s="60"/>
      <c r="F223" s="60"/>
      <c r="G223" s="60"/>
      <c r="H223" s="60"/>
      <c r="I223" s="60"/>
      <c r="Q223" s="60" t="str">
        <f t="shared" si="4"/>
        <v/>
      </c>
      <c r="R223" s="66"/>
      <c r="S223" s="60" t="s">
        <v>30</v>
      </c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2:29" x14ac:dyDescent="0.25">
      <c r="B224" s="60"/>
      <c r="C224" s="60"/>
      <c r="D224" s="60"/>
      <c r="E224" s="60"/>
      <c r="F224" s="60"/>
      <c r="G224" s="60"/>
      <c r="H224" s="60"/>
      <c r="I224" s="60"/>
      <c r="Q224" s="60" t="str">
        <f t="shared" si="4"/>
        <v/>
      </c>
      <c r="R224" s="66"/>
      <c r="S224" s="60" t="s">
        <v>30</v>
      </c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2:29" x14ac:dyDescent="0.25">
      <c r="B225" s="60"/>
      <c r="C225" s="60"/>
      <c r="D225" s="60"/>
      <c r="E225" s="60"/>
      <c r="F225" s="60"/>
      <c r="G225" s="60"/>
      <c r="H225" s="60"/>
      <c r="I225" s="60"/>
      <c r="Q225" s="60" t="str">
        <f t="shared" si="4"/>
        <v/>
      </c>
      <c r="R225" s="66"/>
      <c r="S225" s="60" t="s">
        <v>30</v>
      </c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2:29" x14ac:dyDescent="0.25">
      <c r="B226" s="60"/>
      <c r="C226" s="60"/>
      <c r="D226" s="60"/>
      <c r="E226" s="60"/>
      <c r="F226" s="60"/>
      <c r="G226" s="60"/>
      <c r="H226" s="60"/>
      <c r="I226" s="60"/>
      <c r="Q226" s="60" t="str">
        <f t="shared" si="4"/>
        <v/>
      </c>
      <c r="R226" s="66"/>
      <c r="S226" s="60" t="s">
        <v>30</v>
      </c>
      <c r="T226" s="60"/>
      <c r="U226" s="60"/>
      <c r="V226" s="60"/>
      <c r="W226" s="60"/>
      <c r="X226" s="60"/>
      <c r="Y226" s="60"/>
      <c r="Z226" s="60"/>
      <c r="AA226" s="60"/>
      <c r="AB226" s="60"/>
      <c r="AC226" s="60"/>
    </row>
    <row r="227" spans="2:29" x14ac:dyDescent="0.25">
      <c r="B227" s="60"/>
      <c r="C227" s="60"/>
      <c r="D227" s="60"/>
      <c r="E227" s="60"/>
      <c r="F227" s="60"/>
      <c r="G227" s="60"/>
      <c r="H227" s="60"/>
      <c r="I227" s="60"/>
      <c r="Q227" s="60" t="str">
        <f t="shared" si="4"/>
        <v/>
      </c>
      <c r="R227" s="66"/>
      <c r="S227" s="60" t="s">
        <v>30</v>
      </c>
      <c r="T227" s="60"/>
      <c r="U227" s="60"/>
      <c r="V227" s="60"/>
      <c r="W227" s="60"/>
      <c r="X227" s="60"/>
      <c r="Y227" s="60"/>
      <c r="Z227" s="60"/>
      <c r="AA227" s="60"/>
      <c r="AB227" s="60"/>
      <c r="AC227" s="60"/>
    </row>
    <row r="228" spans="2:29" x14ac:dyDescent="0.25">
      <c r="B228" s="60"/>
      <c r="C228" s="60"/>
      <c r="D228" s="60"/>
      <c r="E228" s="60"/>
      <c r="F228" s="60"/>
      <c r="G228" s="60"/>
      <c r="H228" s="60"/>
      <c r="I228" s="60"/>
      <c r="Q228" s="60" t="str">
        <f t="shared" si="4"/>
        <v/>
      </c>
      <c r="R228" s="66"/>
      <c r="S228" s="60" t="s">
        <v>30</v>
      </c>
      <c r="T228" s="60"/>
      <c r="U228" s="60"/>
      <c r="V228" s="60"/>
      <c r="W228" s="60"/>
      <c r="X228" s="60"/>
      <c r="Y228" s="60"/>
      <c r="Z228" s="60"/>
      <c r="AA228" s="60"/>
      <c r="AB228" s="60"/>
      <c r="AC228" s="60"/>
    </row>
    <row r="229" spans="2:29" x14ac:dyDescent="0.25">
      <c r="B229" s="60"/>
      <c r="C229" s="60"/>
      <c r="D229" s="60"/>
      <c r="E229" s="60"/>
      <c r="F229" s="60"/>
      <c r="G229" s="60"/>
      <c r="H229" s="60"/>
      <c r="I229" s="60"/>
      <c r="Q229" s="60" t="str">
        <f t="shared" si="4"/>
        <v/>
      </c>
      <c r="R229" s="66"/>
      <c r="S229" s="60" t="s">
        <v>30</v>
      </c>
      <c r="T229" s="60"/>
      <c r="U229" s="60"/>
      <c r="V229" s="60"/>
      <c r="W229" s="60"/>
      <c r="X229" s="60"/>
      <c r="Y229" s="60"/>
      <c r="Z229" s="60"/>
      <c r="AA229" s="60"/>
      <c r="AB229" s="60"/>
      <c r="AC229" s="60"/>
    </row>
    <row r="230" spans="2:29" x14ac:dyDescent="0.25">
      <c r="B230" s="60"/>
      <c r="C230" s="60"/>
      <c r="D230" s="60"/>
      <c r="E230" s="60"/>
      <c r="F230" s="60"/>
      <c r="G230" s="60"/>
      <c r="H230" s="60"/>
      <c r="I230" s="60"/>
      <c r="Q230" s="60" t="str">
        <f t="shared" si="4"/>
        <v/>
      </c>
      <c r="R230" s="66"/>
      <c r="S230" s="60" t="s">
        <v>30</v>
      </c>
      <c r="T230" s="60"/>
      <c r="U230" s="60"/>
      <c r="V230" s="60"/>
      <c r="W230" s="60"/>
      <c r="X230" s="60"/>
      <c r="Y230" s="60"/>
      <c r="Z230" s="60"/>
      <c r="AA230" s="60"/>
      <c r="AB230" s="60"/>
      <c r="AC230" s="60"/>
    </row>
    <row r="231" spans="2:29" x14ac:dyDescent="0.25">
      <c r="B231" s="60"/>
      <c r="C231" s="60"/>
      <c r="D231" s="60"/>
      <c r="E231" s="60"/>
      <c r="F231" s="60"/>
      <c r="G231" s="60"/>
      <c r="H231" s="60"/>
      <c r="I231" s="60"/>
      <c r="Q231" s="60" t="str">
        <f t="shared" si="4"/>
        <v/>
      </c>
      <c r="R231" s="66"/>
      <c r="S231" s="60" t="s">
        <v>30</v>
      </c>
      <c r="T231" s="60"/>
      <c r="U231" s="60"/>
      <c r="V231" s="60"/>
      <c r="W231" s="60"/>
      <c r="X231" s="60"/>
      <c r="Y231" s="60"/>
      <c r="Z231" s="60"/>
      <c r="AA231" s="60"/>
      <c r="AB231" s="60"/>
      <c r="AC231" s="60"/>
    </row>
    <row r="232" spans="2:29" x14ac:dyDescent="0.25">
      <c r="B232" s="60"/>
      <c r="C232" s="60"/>
      <c r="D232" s="60"/>
      <c r="E232" s="60"/>
      <c r="F232" s="60"/>
      <c r="G232" s="60"/>
      <c r="H232" s="60"/>
      <c r="I232" s="60"/>
      <c r="Q232" s="60" t="str">
        <f t="shared" si="4"/>
        <v/>
      </c>
      <c r="R232" s="66"/>
      <c r="S232" s="60" t="s">
        <v>30</v>
      </c>
      <c r="T232" s="60"/>
      <c r="U232" s="60"/>
      <c r="V232" s="60"/>
      <c r="W232" s="60"/>
      <c r="X232" s="60"/>
      <c r="Y232" s="60"/>
      <c r="Z232" s="60"/>
      <c r="AA232" s="60"/>
      <c r="AB232" s="60"/>
      <c r="AC232" s="60"/>
    </row>
    <row r="233" spans="2:29" x14ac:dyDescent="0.25">
      <c r="B233" s="60"/>
      <c r="C233" s="60"/>
      <c r="D233" s="60"/>
      <c r="E233" s="60"/>
      <c r="F233" s="60"/>
      <c r="G233" s="60"/>
      <c r="H233" s="60"/>
      <c r="I233" s="60"/>
      <c r="Q233" s="60" t="str">
        <f t="shared" si="4"/>
        <v/>
      </c>
      <c r="R233" s="66"/>
      <c r="S233" s="60" t="s">
        <v>30</v>
      </c>
      <c r="T233" s="60"/>
      <c r="U233" s="60"/>
      <c r="V233" s="60"/>
      <c r="W233" s="60"/>
      <c r="X233" s="60"/>
      <c r="Y233" s="60"/>
      <c r="Z233" s="60"/>
      <c r="AA233" s="60"/>
      <c r="AB233" s="60"/>
      <c r="AC233" s="60"/>
    </row>
    <row r="234" spans="2:29" x14ac:dyDescent="0.25">
      <c r="B234" s="60"/>
      <c r="C234" s="60"/>
      <c r="D234" s="60"/>
      <c r="E234" s="60"/>
      <c r="F234" s="60"/>
      <c r="G234" s="60"/>
      <c r="H234" s="60"/>
      <c r="I234" s="60"/>
      <c r="Q234" s="60" t="str">
        <f t="shared" si="4"/>
        <v/>
      </c>
      <c r="R234" s="66"/>
      <c r="S234" s="60" t="s">
        <v>30</v>
      </c>
      <c r="T234" s="60"/>
      <c r="U234" s="60"/>
      <c r="V234" s="60"/>
      <c r="W234" s="60"/>
      <c r="X234" s="60"/>
      <c r="Y234" s="60"/>
      <c r="Z234" s="60"/>
      <c r="AA234" s="60"/>
      <c r="AB234" s="60"/>
      <c r="AC234" s="60"/>
    </row>
    <row r="235" spans="2:29" x14ac:dyDescent="0.25">
      <c r="B235" s="60"/>
      <c r="C235" s="60"/>
      <c r="D235" s="60"/>
      <c r="E235" s="60"/>
      <c r="F235" s="60"/>
      <c r="G235" s="60"/>
      <c r="H235" s="60"/>
      <c r="I235" s="60"/>
      <c r="Q235" s="60" t="str">
        <f t="shared" si="4"/>
        <v/>
      </c>
      <c r="R235" s="66"/>
      <c r="S235" s="60" t="s">
        <v>30</v>
      </c>
      <c r="T235" s="60"/>
      <c r="U235" s="60"/>
      <c r="V235" s="60"/>
      <c r="W235" s="60"/>
      <c r="X235" s="60"/>
      <c r="Y235" s="60"/>
      <c r="Z235" s="60"/>
      <c r="AA235" s="60"/>
      <c r="AB235" s="60"/>
      <c r="AC235" s="60"/>
    </row>
    <row r="236" spans="2:29" x14ac:dyDescent="0.25">
      <c r="B236" s="60"/>
      <c r="C236" s="60"/>
      <c r="D236" s="60"/>
      <c r="E236" s="60"/>
      <c r="F236" s="60"/>
      <c r="G236" s="60"/>
      <c r="H236" s="60"/>
      <c r="I236" s="60"/>
      <c r="Q236" s="60" t="str">
        <f t="shared" si="4"/>
        <v/>
      </c>
      <c r="R236" s="66"/>
      <c r="S236" s="60" t="s">
        <v>30</v>
      </c>
      <c r="T236" s="60"/>
      <c r="U236" s="60"/>
      <c r="V236" s="60"/>
      <c r="W236" s="60"/>
      <c r="X236" s="60"/>
      <c r="Y236" s="60"/>
      <c r="Z236" s="60"/>
      <c r="AA236" s="60"/>
      <c r="AB236" s="60"/>
      <c r="AC236" s="60"/>
    </row>
    <row r="237" spans="2:29" x14ac:dyDescent="0.25">
      <c r="B237" s="60"/>
      <c r="C237" s="60"/>
      <c r="D237" s="60"/>
      <c r="E237" s="60"/>
      <c r="F237" s="60"/>
      <c r="G237" s="60"/>
      <c r="H237" s="60"/>
      <c r="I237" s="60"/>
      <c r="Q237" s="60" t="str">
        <f t="shared" si="4"/>
        <v/>
      </c>
      <c r="R237" s="66"/>
      <c r="S237" s="60" t="s">
        <v>30</v>
      </c>
      <c r="T237" s="60"/>
      <c r="U237" s="60"/>
      <c r="V237" s="60"/>
      <c r="W237" s="60"/>
      <c r="X237" s="60"/>
      <c r="Y237" s="60"/>
      <c r="Z237" s="60"/>
      <c r="AA237" s="60"/>
      <c r="AB237" s="60"/>
      <c r="AC237" s="60"/>
    </row>
    <row r="238" spans="2:29" x14ac:dyDescent="0.25">
      <c r="B238" s="60"/>
      <c r="C238" s="60"/>
      <c r="D238" s="60"/>
      <c r="E238" s="60"/>
      <c r="F238" s="60"/>
      <c r="G238" s="60"/>
      <c r="H238" s="60"/>
      <c r="I238" s="60"/>
      <c r="Q238" s="60" t="str">
        <f t="shared" si="4"/>
        <v/>
      </c>
      <c r="R238" s="66"/>
      <c r="S238" s="60" t="s">
        <v>30</v>
      </c>
      <c r="T238" s="60"/>
      <c r="U238" s="60"/>
      <c r="V238" s="60"/>
      <c r="W238" s="60"/>
      <c r="X238" s="60"/>
      <c r="Y238" s="60"/>
      <c r="Z238" s="60"/>
      <c r="AA238" s="60"/>
      <c r="AB238" s="60"/>
      <c r="AC238" s="60"/>
    </row>
    <row r="239" spans="2:29" x14ac:dyDescent="0.25">
      <c r="B239" s="60"/>
      <c r="C239" s="60"/>
      <c r="D239" s="60"/>
      <c r="E239" s="60"/>
      <c r="F239" s="60"/>
      <c r="G239" s="60"/>
      <c r="H239" s="60"/>
      <c r="I239" s="60"/>
      <c r="Q239" s="60" t="str">
        <f t="shared" si="4"/>
        <v/>
      </c>
      <c r="R239" s="66"/>
      <c r="S239" s="60" t="s">
        <v>30</v>
      </c>
      <c r="T239" s="60"/>
      <c r="U239" s="60"/>
      <c r="V239" s="60"/>
      <c r="W239" s="60"/>
      <c r="X239" s="60"/>
      <c r="Y239" s="60"/>
      <c r="Z239" s="60"/>
      <c r="AA239" s="60"/>
      <c r="AB239" s="60"/>
      <c r="AC239" s="60"/>
    </row>
    <row r="240" spans="2:29" x14ac:dyDescent="0.25">
      <c r="B240" s="60"/>
      <c r="C240" s="60"/>
      <c r="D240" s="60"/>
      <c r="E240" s="60"/>
      <c r="F240" s="60"/>
      <c r="G240" s="60"/>
      <c r="H240" s="60"/>
      <c r="I240" s="60"/>
      <c r="Q240" s="60" t="str">
        <f t="shared" si="4"/>
        <v/>
      </c>
      <c r="R240" s="66"/>
      <c r="S240" s="60" t="s">
        <v>30</v>
      </c>
      <c r="T240" s="60"/>
      <c r="U240" s="60"/>
      <c r="V240" s="60"/>
      <c r="W240" s="60"/>
      <c r="X240" s="60"/>
      <c r="Y240" s="60"/>
      <c r="Z240" s="60"/>
      <c r="AA240" s="60"/>
      <c r="AB240" s="60"/>
      <c r="AC240" s="60"/>
    </row>
    <row r="241" spans="2:29" x14ac:dyDescent="0.25">
      <c r="B241" s="60"/>
      <c r="C241" s="60"/>
      <c r="D241" s="60"/>
      <c r="E241" s="60"/>
      <c r="F241" s="60"/>
      <c r="G241" s="60"/>
      <c r="H241" s="60"/>
      <c r="I241" s="60"/>
      <c r="Q241" s="60" t="str">
        <f t="shared" si="4"/>
        <v/>
      </c>
      <c r="R241" s="66"/>
      <c r="S241" s="60" t="s">
        <v>30</v>
      </c>
      <c r="T241" s="60"/>
      <c r="U241" s="60"/>
      <c r="V241" s="60"/>
      <c r="W241" s="60"/>
      <c r="X241" s="60"/>
      <c r="Y241" s="60"/>
      <c r="Z241" s="60"/>
      <c r="AA241" s="60"/>
      <c r="AB241" s="60"/>
      <c r="AC241" s="60"/>
    </row>
    <row r="242" spans="2:29" x14ac:dyDescent="0.25">
      <c r="B242" s="60"/>
      <c r="C242" s="60"/>
      <c r="D242" s="60"/>
      <c r="E242" s="60"/>
      <c r="F242" s="60"/>
      <c r="G242" s="60"/>
      <c r="H242" s="60"/>
      <c r="I242" s="60"/>
      <c r="Q242" s="60" t="str">
        <f t="shared" si="4"/>
        <v/>
      </c>
      <c r="R242" s="66"/>
      <c r="S242" s="60" t="s">
        <v>30</v>
      </c>
      <c r="T242" s="60"/>
      <c r="U242" s="60"/>
      <c r="V242" s="60"/>
      <c r="W242" s="60"/>
      <c r="X242" s="60"/>
      <c r="Y242" s="60"/>
      <c r="Z242" s="60"/>
      <c r="AA242" s="60"/>
      <c r="AB242" s="60"/>
      <c r="AC242" s="60"/>
    </row>
    <row r="243" spans="2:29" x14ac:dyDescent="0.25">
      <c r="B243" s="60"/>
      <c r="C243" s="60"/>
      <c r="D243" s="60"/>
      <c r="E243" s="60"/>
      <c r="F243" s="60"/>
      <c r="G243" s="60"/>
      <c r="H243" s="60"/>
      <c r="I243" s="60"/>
      <c r="Q243" s="60" t="str">
        <f t="shared" si="4"/>
        <v/>
      </c>
      <c r="R243" s="66"/>
      <c r="S243" s="60" t="s">
        <v>30</v>
      </c>
      <c r="T243" s="60"/>
      <c r="U243" s="60"/>
      <c r="V243" s="60"/>
      <c r="W243" s="60"/>
      <c r="X243" s="60"/>
      <c r="Y243" s="60"/>
      <c r="Z243" s="60"/>
      <c r="AA243" s="60"/>
      <c r="AB243" s="60"/>
      <c r="AC243" s="60"/>
    </row>
    <row r="244" spans="2:29" x14ac:dyDescent="0.25">
      <c r="B244" s="60"/>
      <c r="C244" s="60"/>
      <c r="D244" s="60"/>
      <c r="E244" s="60"/>
      <c r="F244" s="60"/>
      <c r="G244" s="60"/>
      <c r="H244" s="60"/>
      <c r="I244" s="60"/>
      <c r="Q244" s="60" t="str">
        <f t="shared" si="4"/>
        <v/>
      </c>
      <c r="R244" s="66"/>
      <c r="S244" s="60" t="s">
        <v>30</v>
      </c>
      <c r="T244" s="60"/>
      <c r="U244" s="60"/>
      <c r="V244" s="60"/>
      <c r="W244" s="60"/>
      <c r="X244" s="60"/>
      <c r="Y244" s="60"/>
      <c r="Z244" s="60"/>
      <c r="AA244" s="60"/>
      <c r="AB244" s="60"/>
      <c r="AC244" s="60"/>
    </row>
    <row r="245" spans="2:29" x14ac:dyDescent="0.25">
      <c r="B245" s="60"/>
      <c r="C245" s="60"/>
      <c r="D245" s="60"/>
      <c r="E245" s="60"/>
      <c r="F245" s="60"/>
      <c r="G245" s="60"/>
      <c r="H245" s="60"/>
      <c r="I245" s="60"/>
      <c r="Q245" s="60" t="str">
        <f t="shared" si="4"/>
        <v/>
      </c>
      <c r="R245" s="66"/>
      <c r="S245" s="60" t="s">
        <v>30</v>
      </c>
      <c r="T245" s="60"/>
      <c r="U245" s="60"/>
      <c r="V245" s="60"/>
      <c r="W245" s="60"/>
      <c r="X245" s="60"/>
      <c r="Y245" s="60"/>
      <c r="Z245" s="60"/>
      <c r="AA245" s="60"/>
      <c r="AB245" s="60"/>
      <c r="AC245" s="60"/>
    </row>
    <row r="246" spans="2:29" x14ac:dyDescent="0.25">
      <c r="B246" s="60"/>
      <c r="C246" s="60"/>
      <c r="D246" s="60"/>
      <c r="E246" s="60"/>
      <c r="F246" s="60"/>
      <c r="G246" s="60"/>
      <c r="H246" s="60"/>
      <c r="I246" s="60"/>
      <c r="Q246" s="60" t="str">
        <f t="shared" si="4"/>
        <v/>
      </c>
      <c r="R246" s="66"/>
      <c r="S246" s="60" t="s">
        <v>30</v>
      </c>
      <c r="T246" s="60"/>
      <c r="U246" s="60"/>
      <c r="V246" s="60"/>
      <c r="W246" s="60"/>
      <c r="X246" s="60"/>
      <c r="Y246" s="60"/>
      <c r="Z246" s="60"/>
      <c r="AA246" s="60"/>
      <c r="AB246" s="60"/>
      <c r="AC246" s="60"/>
    </row>
    <row r="247" spans="2:29" x14ac:dyDescent="0.25">
      <c r="B247" s="60"/>
      <c r="C247" s="60"/>
      <c r="D247" s="60"/>
      <c r="E247" s="60"/>
      <c r="F247" s="60"/>
      <c r="G247" s="60"/>
      <c r="H247" s="60"/>
      <c r="I247" s="60"/>
      <c r="Q247" s="60" t="str">
        <f t="shared" si="4"/>
        <v/>
      </c>
      <c r="R247" s="66"/>
      <c r="S247" s="60" t="s">
        <v>30</v>
      </c>
      <c r="T247" s="60"/>
      <c r="U247" s="60"/>
      <c r="V247" s="60"/>
      <c r="W247" s="60"/>
      <c r="X247" s="60"/>
      <c r="Y247" s="60"/>
      <c r="Z247" s="60"/>
      <c r="AA247" s="60"/>
      <c r="AB247" s="60"/>
      <c r="AC247" s="60"/>
    </row>
    <row r="248" spans="2:29" x14ac:dyDescent="0.25">
      <c r="B248" s="60"/>
      <c r="C248" s="60"/>
      <c r="D248" s="60"/>
      <c r="E248" s="60"/>
      <c r="F248" s="60"/>
      <c r="G248" s="60"/>
      <c r="H248" s="60"/>
      <c r="I248" s="60"/>
      <c r="Q248" s="60" t="str">
        <f t="shared" si="4"/>
        <v/>
      </c>
      <c r="R248" s="66"/>
      <c r="S248" s="60" t="s">
        <v>30</v>
      </c>
      <c r="T248" s="60"/>
      <c r="U248" s="60"/>
      <c r="V248" s="60"/>
      <c r="W248" s="60"/>
      <c r="X248" s="60"/>
      <c r="Y248" s="60"/>
      <c r="Z248" s="60"/>
      <c r="AA248" s="60"/>
      <c r="AB248" s="60"/>
      <c r="AC248" s="60"/>
    </row>
    <row r="249" spans="2:29" x14ac:dyDescent="0.25">
      <c r="B249" s="60"/>
      <c r="C249" s="60"/>
      <c r="D249" s="60"/>
      <c r="E249" s="60"/>
      <c r="F249" s="60"/>
      <c r="G249" s="60"/>
      <c r="H249" s="60"/>
      <c r="I249" s="60"/>
      <c r="Q249" s="60" t="str">
        <f t="shared" si="4"/>
        <v/>
      </c>
      <c r="R249" s="66"/>
      <c r="S249" s="60" t="s">
        <v>30</v>
      </c>
      <c r="T249" s="60"/>
      <c r="U249" s="60"/>
      <c r="V249" s="60"/>
      <c r="W249" s="60"/>
      <c r="X249" s="60"/>
      <c r="Y249" s="60"/>
      <c r="Z249" s="60"/>
      <c r="AA249" s="60"/>
      <c r="AB249" s="60"/>
      <c r="AC249" s="60"/>
    </row>
    <row r="250" spans="2:29" x14ac:dyDescent="0.25">
      <c r="B250" s="60"/>
      <c r="C250" s="60"/>
      <c r="D250" s="60"/>
      <c r="E250" s="60"/>
      <c r="F250" s="60"/>
      <c r="G250" s="60"/>
      <c r="H250" s="60"/>
      <c r="I250" s="60"/>
      <c r="Q250" s="60" t="str">
        <f t="shared" si="4"/>
        <v/>
      </c>
      <c r="R250" s="66"/>
      <c r="S250" s="60" t="s">
        <v>30</v>
      </c>
      <c r="T250" s="60"/>
      <c r="U250" s="60"/>
      <c r="V250" s="60"/>
      <c r="W250" s="60"/>
      <c r="X250" s="60"/>
      <c r="Y250" s="60"/>
      <c r="Z250" s="60"/>
      <c r="AA250" s="60"/>
      <c r="AB250" s="60"/>
      <c r="AC250" s="60"/>
    </row>
    <row r="251" spans="2:29" x14ac:dyDescent="0.25">
      <c r="B251" s="60"/>
      <c r="C251" s="60"/>
      <c r="D251" s="60"/>
      <c r="E251" s="60"/>
      <c r="F251" s="60"/>
      <c r="G251" s="60"/>
      <c r="H251" s="60"/>
      <c r="I251" s="60"/>
      <c r="Q251" s="60" t="str">
        <f t="shared" si="4"/>
        <v/>
      </c>
      <c r="R251" s="66"/>
      <c r="S251" s="60" t="s">
        <v>30</v>
      </c>
      <c r="T251" s="60"/>
      <c r="U251" s="60"/>
      <c r="V251" s="60"/>
      <c r="W251" s="60"/>
      <c r="X251" s="60"/>
      <c r="Y251" s="60"/>
      <c r="Z251" s="60"/>
      <c r="AA251" s="60"/>
      <c r="AB251" s="60"/>
      <c r="AC251" s="60"/>
    </row>
    <row r="252" spans="2:29" x14ac:dyDescent="0.25">
      <c r="B252" s="60"/>
      <c r="C252" s="60"/>
      <c r="D252" s="60"/>
      <c r="E252" s="60"/>
      <c r="F252" s="60"/>
      <c r="G252" s="60"/>
      <c r="H252" s="60"/>
      <c r="I252" s="60"/>
      <c r="Q252" s="60" t="str">
        <f t="shared" si="4"/>
        <v/>
      </c>
      <c r="R252" s="66"/>
      <c r="S252" s="60" t="s">
        <v>30</v>
      </c>
      <c r="T252" s="60"/>
      <c r="U252" s="60"/>
      <c r="V252" s="60"/>
      <c r="W252" s="60"/>
      <c r="X252" s="60"/>
      <c r="Y252" s="60"/>
      <c r="Z252" s="60"/>
      <c r="AA252" s="60"/>
      <c r="AB252" s="60"/>
      <c r="AC252" s="60"/>
    </row>
    <row r="253" spans="2:29" x14ac:dyDescent="0.25">
      <c r="B253" s="60"/>
      <c r="C253" s="60"/>
      <c r="D253" s="60"/>
      <c r="E253" s="60"/>
      <c r="F253" s="60"/>
      <c r="G253" s="60"/>
      <c r="H253" s="60"/>
      <c r="I253" s="60"/>
      <c r="Q253" s="60" t="str">
        <f t="shared" si="4"/>
        <v/>
      </c>
      <c r="R253" s="66"/>
      <c r="S253" s="60" t="s">
        <v>30</v>
      </c>
      <c r="T253" s="60"/>
      <c r="U253" s="60"/>
      <c r="V253" s="60"/>
      <c r="W253" s="60"/>
      <c r="X253" s="60"/>
      <c r="Y253" s="60"/>
      <c r="Z253" s="60"/>
      <c r="AA253" s="60"/>
      <c r="AB253" s="60"/>
      <c r="AC253" s="60"/>
    </row>
    <row r="254" spans="2:29" x14ac:dyDescent="0.25">
      <c r="B254" s="60"/>
      <c r="C254" s="60"/>
      <c r="D254" s="60"/>
      <c r="E254" s="60"/>
      <c r="F254" s="60"/>
      <c r="G254" s="60"/>
      <c r="H254" s="60"/>
      <c r="I254" s="60"/>
      <c r="Q254" s="60" t="str">
        <f t="shared" si="4"/>
        <v/>
      </c>
      <c r="R254" s="66"/>
      <c r="S254" s="60" t="s">
        <v>30</v>
      </c>
      <c r="T254" s="60"/>
      <c r="U254" s="60"/>
      <c r="V254" s="60"/>
      <c r="W254" s="60"/>
      <c r="X254" s="60"/>
      <c r="Y254" s="60"/>
      <c r="Z254" s="60"/>
      <c r="AA254" s="60"/>
      <c r="AB254" s="60"/>
      <c r="AC254" s="60"/>
    </row>
    <row r="255" spans="2:29" x14ac:dyDescent="0.25">
      <c r="B255" s="60"/>
      <c r="C255" s="60"/>
      <c r="D255" s="60"/>
      <c r="E255" s="60"/>
      <c r="F255" s="60"/>
      <c r="G255" s="60"/>
      <c r="H255" s="60"/>
      <c r="I255" s="60"/>
      <c r="Q255" s="60" t="str">
        <f t="shared" si="4"/>
        <v/>
      </c>
      <c r="R255" s="66"/>
      <c r="S255" s="60" t="s">
        <v>30</v>
      </c>
      <c r="T255" s="60"/>
      <c r="U255" s="60"/>
      <c r="V255" s="60"/>
      <c r="W255" s="60"/>
      <c r="X255" s="60"/>
      <c r="Y255" s="60"/>
      <c r="Z255" s="60"/>
      <c r="AA255" s="60"/>
      <c r="AB255" s="60"/>
      <c r="AC255" s="60"/>
    </row>
    <row r="256" spans="2:29" x14ac:dyDescent="0.25">
      <c r="B256" s="60"/>
      <c r="C256" s="60"/>
      <c r="D256" s="60"/>
      <c r="E256" s="60"/>
      <c r="F256" s="60"/>
      <c r="G256" s="60"/>
      <c r="H256" s="60"/>
      <c r="I256" s="60"/>
      <c r="Q256" s="60" t="str">
        <f t="shared" si="4"/>
        <v/>
      </c>
      <c r="R256" s="66"/>
      <c r="S256" s="60" t="s">
        <v>30</v>
      </c>
      <c r="T256" s="60"/>
      <c r="U256" s="60"/>
      <c r="V256" s="60"/>
      <c r="W256" s="60"/>
      <c r="X256" s="60"/>
      <c r="Y256" s="60"/>
      <c r="Z256" s="60"/>
      <c r="AA256" s="60"/>
      <c r="AB256" s="60"/>
      <c r="AC256" s="60"/>
    </row>
    <row r="257" spans="2:29" x14ac:dyDescent="0.25">
      <c r="B257" s="60"/>
      <c r="C257" s="60"/>
      <c r="D257" s="60"/>
      <c r="E257" s="60"/>
      <c r="F257" s="60"/>
      <c r="G257" s="60"/>
      <c r="H257" s="60"/>
      <c r="I257" s="60"/>
      <c r="Q257" s="60" t="str">
        <f t="shared" si="4"/>
        <v/>
      </c>
      <c r="R257" s="66"/>
      <c r="S257" s="60" t="s">
        <v>30</v>
      </c>
      <c r="T257" s="60"/>
      <c r="U257" s="60"/>
      <c r="V257" s="60"/>
      <c r="W257" s="60"/>
      <c r="X257" s="60"/>
      <c r="Y257" s="60"/>
      <c r="Z257" s="60"/>
      <c r="AA257" s="60"/>
      <c r="AB257" s="60"/>
      <c r="AC257" s="60"/>
    </row>
    <row r="258" spans="2:29" x14ac:dyDescent="0.25">
      <c r="B258" s="60"/>
      <c r="C258" s="60"/>
      <c r="D258" s="60"/>
      <c r="E258" s="60"/>
      <c r="F258" s="60"/>
      <c r="G258" s="60"/>
      <c r="H258" s="60"/>
      <c r="I258" s="60"/>
      <c r="Q258" s="60" t="str">
        <f t="shared" si="4"/>
        <v/>
      </c>
      <c r="R258" s="66"/>
      <c r="S258" s="60" t="s">
        <v>30</v>
      </c>
      <c r="T258" s="60"/>
      <c r="U258" s="60"/>
      <c r="V258" s="60"/>
      <c r="W258" s="60"/>
      <c r="X258" s="60"/>
      <c r="Y258" s="60"/>
      <c r="Z258" s="60"/>
      <c r="AA258" s="60"/>
      <c r="AB258" s="60"/>
      <c r="AC258" s="60"/>
    </row>
    <row r="259" spans="2:29" x14ac:dyDescent="0.25">
      <c r="B259" s="60"/>
      <c r="C259" s="60"/>
      <c r="D259" s="60"/>
      <c r="E259" s="60"/>
      <c r="F259" s="60"/>
      <c r="G259" s="60"/>
      <c r="H259" s="60"/>
      <c r="I259" s="60"/>
      <c r="Q259" s="60" t="str">
        <f t="shared" si="4"/>
        <v/>
      </c>
      <c r="R259" s="66"/>
      <c r="S259" s="60" t="s">
        <v>30</v>
      </c>
      <c r="T259" s="60"/>
      <c r="U259" s="60"/>
      <c r="V259" s="60"/>
      <c r="W259" s="60"/>
      <c r="X259" s="60"/>
      <c r="Y259" s="60"/>
      <c r="Z259" s="60"/>
      <c r="AA259" s="60"/>
      <c r="AB259" s="60"/>
      <c r="AC259" s="60"/>
    </row>
    <row r="260" spans="2:29" x14ac:dyDescent="0.25">
      <c r="B260" s="60"/>
      <c r="C260" s="60"/>
      <c r="D260" s="60"/>
      <c r="E260" s="60"/>
      <c r="F260" s="60"/>
      <c r="G260" s="60"/>
      <c r="H260" s="60"/>
      <c r="I260" s="60"/>
      <c r="Q260" s="60" t="str">
        <f t="shared" si="4"/>
        <v/>
      </c>
      <c r="R260" s="66"/>
      <c r="S260" s="60" t="s">
        <v>30</v>
      </c>
      <c r="T260" s="60"/>
      <c r="U260" s="60"/>
      <c r="V260" s="60"/>
      <c r="W260" s="60"/>
      <c r="X260" s="60"/>
      <c r="Y260" s="60"/>
      <c r="Z260" s="60"/>
      <c r="AA260" s="60"/>
      <c r="AB260" s="60"/>
      <c r="AC260" s="60"/>
    </row>
    <row r="261" spans="2:29" x14ac:dyDescent="0.25">
      <c r="B261" s="60"/>
      <c r="C261" s="60"/>
      <c r="D261" s="60"/>
      <c r="E261" s="60"/>
      <c r="F261" s="60"/>
      <c r="G261" s="60"/>
      <c r="H261" s="60"/>
      <c r="I261" s="60"/>
      <c r="Q261" s="60" t="str">
        <f t="shared" si="4"/>
        <v/>
      </c>
      <c r="R261" s="66"/>
      <c r="S261" s="60" t="s">
        <v>30</v>
      </c>
      <c r="T261" s="60"/>
      <c r="U261" s="60"/>
      <c r="V261" s="60"/>
      <c r="W261" s="60"/>
      <c r="X261" s="60"/>
      <c r="Y261" s="60"/>
      <c r="Z261" s="60"/>
      <c r="AA261" s="60"/>
      <c r="AB261" s="60"/>
      <c r="AC261" s="60"/>
    </row>
    <row r="262" spans="2:29" x14ac:dyDescent="0.25">
      <c r="B262" s="60"/>
      <c r="C262" s="60"/>
      <c r="D262" s="60"/>
      <c r="E262" s="60"/>
      <c r="F262" s="60"/>
      <c r="G262" s="60"/>
      <c r="H262" s="60"/>
      <c r="I262" s="60"/>
      <c r="Q262" s="60" t="str">
        <f t="shared" ref="Q262:Q325" si="5">IF(O262="","",O262*-1)</f>
        <v/>
      </c>
      <c r="R262" s="66"/>
      <c r="S262" s="60" t="s">
        <v>30</v>
      </c>
      <c r="T262" s="60"/>
      <c r="U262" s="60"/>
      <c r="V262" s="60"/>
      <c r="W262" s="60"/>
      <c r="X262" s="60"/>
      <c r="Y262" s="60"/>
      <c r="Z262" s="60"/>
      <c r="AA262" s="60"/>
      <c r="AB262" s="60"/>
      <c r="AC262" s="60"/>
    </row>
    <row r="263" spans="2:29" x14ac:dyDescent="0.25">
      <c r="B263" s="60"/>
      <c r="C263" s="60"/>
      <c r="D263" s="60"/>
      <c r="E263" s="60"/>
      <c r="F263" s="60"/>
      <c r="G263" s="60"/>
      <c r="H263" s="60"/>
      <c r="I263" s="60"/>
      <c r="Q263" s="60" t="str">
        <f t="shared" si="5"/>
        <v/>
      </c>
      <c r="R263" s="66"/>
      <c r="S263" s="60" t="s">
        <v>30</v>
      </c>
      <c r="T263" s="60"/>
      <c r="U263" s="60"/>
      <c r="V263" s="60"/>
      <c r="W263" s="60"/>
      <c r="X263" s="60"/>
      <c r="Y263" s="60"/>
      <c r="Z263" s="60"/>
      <c r="AA263" s="60"/>
      <c r="AB263" s="60"/>
      <c r="AC263" s="60"/>
    </row>
    <row r="264" spans="2:29" x14ac:dyDescent="0.25">
      <c r="B264" s="60"/>
      <c r="C264" s="60"/>
      <c r="D264" s="60"/>
      <c r="E264" s="60"/>
      <c r="F264" s="60"/>
      <c r="G264" s="60"/>
      <c r="H264" s="60"/>
      <c r="I264" s="60"/>
      <c r="Q264" s="60" t="str">
        <f t="shared" si="5"/>
        <v/>
      </c>
      <c r="R264" s="66"/>
      <c r="S264" s="60" t="s">
        <v>30</v>
      </c>
      <c r="T264" s="60"/>
      <c r="U264" s="60"/>
      <c r="V264" s="60"/>
      <c r="W264" s="60"/>
      <c r="X264" s="60"/>
      <c r="Y264" s="60"/>
      <c r="Z264" s="60"/>
      <c r="AA264" s="60"/>
      <c r="AB264" s="60"/>
      <c r="AC264" s="60"/>
    </row>
    <row r="265" spans="2:29" x14ac:dyDescent="0.25">
      <c r="B265" s="60"/>
      <c r="C265" s="60"/>
      <c r="D265" s="60"/>
      <c r="E265" s="60"/>
      <c r="F265" s="60"/>
      <c r="G265" s="60"/>
      <c r="H265" s="60"/>
      <c r="I265" s="60"/>
      <c r="Q265" s="60" t="str">
        <f t="shared" si="5"/>
        <v/>
      </c>
      <c r="R265" s="66"/>
      <c r="S265" s="60" t="s">
        <v>30</v>
      </c>
      <c r="T265" s="60"/>
      <c r="U265" s="60"/>
      <c r="V265" s="60"/>
      <c r="W265" s="60"/>
      <c r="X265" s="60"/>
      <c r="Y265" s="60"/>
      <c r="Z265" s="60"/>
      <c r="AA265" s="60"/>
      <c r="AB265" s="60"/>
      <c r="AC265" s="60"/>
    </row>
    <row r="266" spans="2:29" x14ac:dyDescent="0.25">
      <c r="B266" s="60"/>
      <c r="C266" s="60"/>
      <c r="D266" s="60"/>
      <c r="E266" s="60"/>
      <c r="F266" s="60"/>
      <c r="G266" s="60"/>
      <c r="H266" s="60"/>
      <c r="I266" s="60"/>
      <c r="Q266" s="60" t="str">
        <f t="shared" si="5"/>
        <v/>
      </c>
      <c r="R266" s="66"/>
      <c r="S266" s="60" t="s">
        <v>30</v>
      </c>
      <c r="T266" s="60"/>
      <c r="U266" s="60"/>
      <c r="V266" s="60"/>
      <c r="W266" s="60"/>
      <c r="X266" s="60"/>
      <c r="Y266" s="60"/>
      <c r="Z266" s="60"/>
      <c r="AA266" s="60"/>
      <c r="AB266" s="60"/>
      <c r="AC266" s="60"/>
    </row>
    <row r="267" spans="2:29" x14ac:dyDescent="0.25">
      <c r="B267" s="60"/>
      <c r="C267" s="60"/>
      <c r="D267" s="60"/>
      <c r="E267" s="60"/>
      <c r="F267" s="60"/>
      <c r="G267" s="60"/>
      <c r="H267" s="60"/>
      <c r="I267" s="60"/>
      <c r="Q267" s="60" t="str">
        <f t="shared" si="5"/>
        <v/>
      </c>
      <c r="R267" s="66"/>
      <c r="S267" s="60" t="s">
        <v>30</v>
      </c>
      <c r="T267" s="60"/>
      <c r="U267" s="60"/>
      <c r="V267" s="60"/>
      <c r="W267" s="60"/>
      <c r="X267" s="60"/>
      <c r="Y267" s="60"/>
      <c r="Z267" s="60"/>
      <c r="AA267" s="60"/>
      <c r="AB267" s="60"/>
      <c r="AC267" s="60"/>
    </row>
    <row r="268" spans="2:29" x14ac:dyDescent="0.25">
      <c r="B268" s="60"/>
      <c r="C268" s="60"/>
      <c r="D268" s="60"/>
      <c r="E268" s="60"/>
      <c r="F268" s="60"/>
      <c r="G268" s="60"/>
      <c r="H268" s="60"/>
      <c r="I268" s="60"/>
      <c r="Q268" s="60" t="str">
        <f t="shared" si="5"/>
        <v/>
      </c>
      <c r="R268" s="66"/>
      <c r="S268" s="60" t="s">
        <v>30</v>
      </c>
      <c r="T268" s="60"/>
      <c r="U268" s="60"/>
      <c r="V268" s="60"/>
      <c r="W268" s="60"/>
      <c r="X268" s="60"/>
      <c r="Y268" s="60"/>
      <c r="Z268" s="60"/>
      <c r="AA268" s="60"/>
      <c r="AB268" s="60"/>
      <c r="AC268" s="60"/>
    </row>
    <row r="269" spans="2:29" x14ac:dyDescent="0.25">
      <c r="B269" s="60"/>
      <c r="C269" s="60"/>
      <c r="D269" s="60"/>
      <c r="E269" s="60"/>
      <c r="F269" s="60"/>
      <c r="G269" s="60"/>
      <c r="H269" s="60"/>
      <c r="I269" s="60"/>
      <c r="Q269" s="60" t="str">
        <f t="shared" si="5"/>
        <v/>
      </c>
      <c r="R269" s="66"/>
      <c r="S269" s="60" t="s">
        <v>30</v>
      </c>
      <c r="T269" s="60"/>
      <c r="U269" s="60"/>
      <c r="V269" s="60"/>
      <c r="W269" s="60"/>
      <c r="X269" s="60"/>
      <c r="Y269" s="60"/>
      <c r="Z269" s="60"/>
      <c r="AA269" s="60"/>
      <c r="AB269" s="60"/>
      <c r="AC269" s="60"/>
    </row>
    <row r="270" spans="2:29" x14ac:dyDescent="0.25">
      <c r="B270" s="60"/>
      <c r="C270" s="60"/>
      <c r="D270" s="60"/>
      <c r="E270" s="60"/>
      <c r="F270" s="60"/>
      <c r="G270" s="60"/>
      <c r="H270" s="60"/>
      <c r="I270" s="60"/>
      <c r="Q270" s="60" t="str">
        <f t="shared" si="5"/>
        <v/>
      </c>
      <c r="R270" s="66"/>
      <c r="S270" s="60" t="s">
        <v>30</v>
      </c>
      <c r="T270" s="60"/>
      <c r="U270" s="60"/>
      <c r="V270" s="60"/>
      <c r="W270" s="60"/>
      <c r="X270" s="60"/>
      <c r="Y270" s="60"/>
      <c r="Z270" s="60"/>
      <c r="AA270" s="60"/>
      <c r="AB270" s="60"/>
      <c r="AC270" s="60"/>
    </row>
    <row r="271" spans="2:29" x14ac:dyDescent="0.25">
      <c r="B271" s="60"/>
      <c r="C271" s="60"/>
      <c r="D271" s="60"/>
      <c r="E271" s="60"/>
      <c r="F271" s="60"/>
      <c r="G271" s="60"/>
      <c r="H271" s="60"/>
      <c r="I271" s="60"/>
      <c r="Q271" s="60" t="str">
        <f t="shared" si="5"/>
        <v/>
      </c>
      <c r="R271" s="66"/>
      <c r="S271" s="60" t="s">
        <v>30</v>
      </c>
      <c r="T271" s="60"/>
      <c r="U271" s="60"/>
      <c r="V271" s="60"/>
      <c r="W271" s="60"/>
      <c r="X271" s="60"/>
      <c r="Y271" s="60"/>
      <c r="Z271" s="60"/>
      <c r="AA271" s="60"/>
      <c r="AB271" s="60"/>
      <c r="AC271" s="60"/>
    </row>
    <row r="272" spans="2:29" x14ac:dyDescent="0.25">
      <c r="B272" s="60"/>
      <c r="C272" s="60"/>
      <c r="D272" s="60"/>
      <c r="E272" s="60"/>
      <c r="F272" s="60"/>
      <c r="G272" s="60"/>
      <c r="H272" s="60"/>
      <c r="I272" s="60"/>
      <c r="Q272" s="60" t="str">
        <f t="shared" si="5"/>
        <v/>
      </c>
      <c r="R272" s="66"/>
      <c r="S272" s="60" t="s">
        <v>30</v>
      </c>
      <c r="T272" s="60"/>
      <c r="U272" s="60"/>
      <c r="V272" s="60"/>
      <c r="W272" s="60"/>
      <c r="X272" s="60"/>
      <c r="Y272" s="60"/>
      <c r="Z272" s="60"/>
      <c r="AA272" s="60"/>
      <c r="AB272" s="60"/>
      <c r="AC272" s="60"/>
    </row>
    <row r="273" spans="2:29" x14ac:dyDescent="0.25">
      <c r="B273" s="60"/>
      <c r="C273" s="60"/>
      <c r="D273" s="60"/>
      <c r="E273" s="60"/>
      <c r="F273" s="60"/>
      <c r="G273" s="60"/>
      <c r="H273" s="60"/>
      <c r="I273" s="60"/>
      <c r="Q273" s="60" t="str">
        <f t="shared" si="5"/>
        <v/>
      </c>
      <c r="R273" s="66"/>
      <c r="S273" s="60" t="s">
        <v>30</v>
      </c>
      <c r="T273" s="60"/>
      <c r="U273" s="60"/>
      <c r="V273" s="60"/>
      <c r="W273" s="60"/>
      <c r="X273" s="60"/>
      <c r="Y273" s="60"/>
      <c r="Z273" s="60"/>
      <c r="AA273" s="60"/>
      <c r="AB273" s="60"/>
      <c r="AC273" s="60"/>
    </row>
    <row r="274" spans="2:29" x14ac:dyDescent="0.25">
      <c r="B274" s="60"/>
      <c r="C274" s="60"/>
      <c r="D274" s="60"/>
      <c r="E274" s="60"/>
      <c r="F274" s="60"/>
      <c r="G274" s="60"/>
      <c r="H274" s="60"/>
      <c r="I274" s="60"/>
      <c r="Q274" s="60" t="str">
        <f t="shared" si="5"/>
        <v/>
      </c>
      <c r="R274" s="66"/>
      <c r="S274" s="60" t="s">
        <v>30</v>
      </c>
      <c r="T274" s="60"/>
      <c r="U274" s="60"/>
      <c r="V274" s="60"/>
      <c r="W274" s="60"/>
      <c r="X274" s="60"/>
      <c r="Y274" s="60"/>
      <c r="Z274" s="60"/>
      <c r="AA274" s="60"/>
      <c r="AB274" s="60"/>
      <c r="AC274" s="60"/>
    </row>
    <row r="275" spans="2:29" x14ac:dyDescent="0.25">
      <c r="B275" s="60"/>
      <c r="C275" s="60"/>
      <c r="D275" s="60"/>
      <c r="E275" s="60"/>
      <c r="F275" s="60"/>
      <c r="G275" s="60"/>
      <c r="H275" s="60"/>
      <c r="I275" s="60"/>
      <c r="Q275" s="60" t="str">
        <f t="shared" si="5"/>
        <v/>
      </c>
      <c r="R275" s="66"/>
      <c r="S275" s="60" t="s">
        <v>30</v>
      </c>
      <c r="T275" s="60"/>
      <c r="U275" s="60"/>
      <c r="V275" s="60"/>
      <c r="W275" s="60"/>
      <c r="X275" s="60"/>
      <c r="Y275" s="60"/>
      <c r="Z275" s="60"/>
      <c r="AA275" s="60"/>
      <c r="AB275" s="60"/>
      <c r="AC275" s="60"/>
    </row>
    <row r="276" spans="2:29" x14ac:dyDescent="0.25">
      <c r="B276" s="60"/>
      <c r="C276" s="60"/>
      <c r="D276" s="60"/>
      <c r="E276" s="60"/>
      <c r="F276" s="60"/>
      <c r="G276" s="60"/>
      <c r="H276" s="60"/>
      <c r="I276" s="60"/>
      <c r="Q276" s="60" t="str">
        <f t="shared" si="5"/>
        <v/>
      </c>
      <c r="R276" s="66"/>
      <c r="S276" s="60" t="s">
        <v>30</v>
      </c>
      <c r="T276" s="60"/>
      <c r="U276" s="60"/>
      <c r="V276" s="60"/>
      <c r="W276" s="60"/>
      <c r="X276" s="60"/>
      <c r="Y276" s="60"/>
      <c r="Z276" s="60"/>
      <c r="AA276" s="60"/>
      <c r="AB276" s="60"/>
      <c r="AC276" s="60"/>
    </row>
    <row r="277" spans="2:29" x14ac:dyDescent="0.25">
      <c r="B277" s="60"/>
      <c r="C277" s="60"/>
      <c r="D277" s="60"/>
      <c r="E277" s="60"/>
      <c r="F277" s="60"/>
      <c r="G277" s="60"/>
      <c r="H277" s="60"/>
      <c r="I277" s="60"/>
      <c r="Q277" s="60" t="str">
        <f t="shared" si="5"/>
        <v/>
      </c>
      <c r="R277" s="66"/>
      <c r="S277" s="60" t="s">
        <v>30</v>
      </c>
      <c r="T277" s="60"/>
      <c r="U277" s="60"/>
      <c r="V277" s="60"/>
      <c r="W277" s="60"/>
      <c r="X277" s="60"/>
      <c r="Y277" s="60"/>
      <c r="Z277" s="60"/>
      <c r="AA277" s="60"/>
      <c r="AB277" s="60"/>
      <c r="AC277" s="60"/>
    </row>
    <row r="278" spans="2:29" x14ac:dyDescent="0.25">
      <c r="B278" s="60"/>
      <c r="C278" s="60"/>
      <c r="D278" s="60"/>
      <c r="E278" s="60"/>
      <c r="F278" s="60"/>
      <c r="G278" s="60"/>
      <c r="H278" s="60"/>
      <c r="I278" s="60"/>
      <c r="Q278" s="60" t="str">
        <f t="shared" si="5"/>
        <v/>
      </c>
      <c r="R278" s="66"/>
      <c r="S278" s="60" t="s">
        <v>30</v>
      </c>
      <c r="T278" s="60"/>
      <c r="U278" s="60"/>
      <c r="V278" s="60"/>
      <c r="W278" s="60"/>
      <c r="X278" s="60"/>
      <c r="Y278" s="60"/>
      <c r="Z278" s="60"/>
      <c r="AA278" s="60"/>
      <c r="AB278" s="60"/>
      <c r="AC278" s="60"/>
    </row>
    <row r="279" spans="2:29" x14ac:dyDescent="0.25">
      <c r="B279" s="60"/>
      <c r="C279" s="60"/>
      <c r="D279" s="60"/>
      <c r="E279" s="60"/>
      <c r="F279" s="60"/>
      <c r="G279" s="60"/>
      <c r="H279" s="60"/>
      <c r="I279" s="60"/>
      <c r="Q279" s="60" t="str">
        <f t="shared" si="5"/>
        <v/>
      </c>
      <c r="R279" s="66"/>
      <c r="S279" s="60" t="s">
        <v>30</v>
      </c>
      <c r="T279" s="60"/>
      <c r="U279" s="60"/>
      <c r="V279" s="60"/>
      <c r="W279" s="60"/>
      <c r="X279" s="60"/>
      <c r="Y279" s="60"/>
      <c r="Z279" s="60"/>
      <c r="AA279" s="60"/>
      <c r="AB279" s="60"/>
      <c r="AC279" s="60"/>
    </row>
    <row r="280" spans="2:29" x14ac:dyDescent="0.25">
      <c r="B280" s="60"/>
      <c r="C280" s="60"/>
      <c r="D280" s="60"/>
      <c r="E280" s="60"/>
      <c r="F280" s="60"/>
      <c r="G280" s="60"/>
      <c r="H280" s="60"/>
      <c r="I280" s="60"/>
      <c r="Q280" s="60" t="str">
        <f t="shared" si="5"/>
        <v/>
      </c>
      <c r="R280" s="66"/>
      <c r="S280" s="60" t="s">
        <v>30</v>
      </c>
      <c r="T280" s="60"/>
      <c r="U280" s="60"/>
      <c r="V280" s="60"/>
      <c r="W280" s="60"/>
      <c r="X280" s="60"/>
      <c r="Y280" s="60"/>
      <c r="Z280" s="60"/>
      <c r="AA280" s="60"/>
      <c r="AB280" s="60"/>
      <c r="AC280" s="60"/>
    </row>
    <row r="281" spans="2:29" x14ac:dyDescent="0.25">
      <c r="B281" s="60"/>
      <c r="C281" s="60"/>
      <c r="D281" s="60"/>
      <c r="E281" s="60"/>
      <c r="F281" s="60"/>
      <c r="G281" s="60"/>
      <c r="H281" s="60"/>
      <c r="I281" s="60"/>
      <c r="Q281" s="60" t="str">
        <f t="shared" si="5"/>
        <v/>
      </c>
      <c r="R281" s="66"/>
      <c r="S281" s="60" t="s">
        <v>30</v>
      </c>
      <c r="T281" s="60"/>
      <c r="U281" s="60"/>
      <c r="V281" s="60"/>
      <c r="W281" s="60"/>
      <c r="X281" s="60"/>
      <c r="Y281" s="60"/>
      <c r="Z281" s="60"/>
      <c r="AA281" s="60"/>
      <c r="AB281" s="60"/>
      <c r="AC281" s="60"/>
    </row>
    <row r="282" spans="2:29" x14ac:dyDescent="0.25">
      <c r="B282" s="60"/>
      <c r="C282" s="60"/>
      <c r="D282" s="60"/>
      <c r="E282" s="60"/>
      <c r="F282" s="60"/>
      <c r="G282" s="60"/>
      <c r="H282" s="60"/>
      <c r="I282" s="60"/>
      <c r="Q282" s="60" t="str">
        <f t="shared" si="5"/>
        <v/>
      </c>
      <c r="R282" s="66"/>
      <c r="S282" s="60" t="s">
        <v>30</v>
      </c>
      <c r="T282" s="60"/>
      <c r="U282" s="60"/>
      <c r="V282" s="60"/>
      <c r="W282" s="60"/>
      <c r="X282" s="60"/>
      <c r="Y282" s="60"/>
      <c r="Z282" s="60"/>
      <c r="AA282" s="60"/>
      <c r="AB282" s="60"/>
      <c r="AC282" s="60"/>
    </row>
    <row r="283" spans="2:29" x14ac:dyDescent="0.25">
      <c r="B283" s="60"/>
      <c r="C283" s="60"/>
      <c r="D283" s="60"/>
      <c r="E283" s="60"/>
      <c r="F283" s="60"/>
      <c r="G283" s="60"/>
      <c r="H283" s="60"/>
      <c r="I283" s="60"/>
      <c r="Q283" s="60" t="str">
        <f t="shared" si="5"/>
        <v/>
      </c>
      <c r="R283" s="66"/>
      <c r="S283" s="60" t="s">
        <v>30</v>
      </c>
      <c r="T283" s="60"/>
      <c r="U283" s="60"/>
      <c r="V283" s="60"/>
      <c r="W283" s="60"/>
      <c r="X283" s="60"/>
      <c r="Y283" s="60"/>
      <c r="Z283" s="60"/>
      <c r="AA283" s="60"/>
      <c r="AB283" s="60"/>
      <c r="AC283" s="60"/>
    </row>
    <row r="284" spans="2:29" x14ac:dyDescent="0.25">
      <c r="B284" s="60"/>
      <c r="C284" s="60"/>
      <c r="D284" s="60"/>
      <c r="E284" s="60"/>
      <c r="F284" s="60"/>
      <c r="G284" s="60"/>
      <c r="H284" s="60"/>
      <c r="I284" s="60"/>
      <c r="Q284" s="60" t="str">
        <f t="shared" si="5"/>
        <v/>
      </c>
      <c r="R284" s="66"/>
      <c r="S284" s="60" t="s">
        <v>30</v>
      </c>
      <c r="T284" s="60"/>
      <c r="U284" s="60"/>
      <c r="V284" s="60"/>
      <c r="W284" s="60"/>
      <c r="X284" s="60"/>
      <c r="Y284" s="60"/>
      <c r="Z284" s="60"/>
      <c r="AA284" s="60"/>
      <c r="AB284" s="60"/>
      <c r="AC284" s="60"/>
    </row>
    <row r="285" spans="2:29" x14ac:dyDescent="0.25">
      <c r="B285" s="60"/>
      <c r="C285" s="60"/>
      <c r="D285" s="60"/>
      <c r="E285" s="60"/>
      <c r="F285" s="60"/>
      <c r="G285" s="60"/>
      <c r="H285" s="60"/>
      <c r="I285" s="60"/>
      <c r="Q285" s="60" t="str">
        <f t="shared" si="5"/>
        <v/>
      </c>
      <c r="R285" s="66"/>
      <c r="S285" s="60" t="s">
        <v>30</v>
      </c>
      <c r="T285" s="60"/>
      <c r="U285" s="60"/>
      <c r="V285" s="60"/>
      <c r="W285" s="60"/>
      <c r="X285" s="60"/>
      <c r="Y285" s="60"/>
      <c r="Z285" s="60"/>
      <c r="AA285" s="60"/>
      <c r="AB285" s="60"/>
      <c r="AC285" s="60"/>
    </row>
    <row r="286" spans="2:29" x14ac:dyDescent="0.25">
      <c r="B286" s="60"/>
      <c r="C286" s="60"/>
      <c r="D286" s="60"/>
      <c r="E286" s="60"/>
      <c r="F286" s="60"/>
      <c r="G286" s="60"/>
      <c r="H286" s="60"/>
      <c r="I286" s="60"/>
      <c r="Q286" s="60" t="str">
        <f t="shared" si="5"/>
        <v/>
      </c>
      <c r="R286" s="66"/>
      <c r="S286" s="60" t="s">
        <v>30</v>
      </c>
      <c r="T286" s="60"/>
      <c r="U286" s="60"/>
      <c r="V286" s="60"/>
      <c r="W286" s="60"/>
      <c r="X286" s="60"/>
      <c r="Y286" s="60"/>
      <c r="Z286" s="60"/>
      <c r="AA286" s="60"/>
      <c r="AB286" s="60"/>
      <c r="AC286" s="60"/>
    </row>
    <row r="287" spans="2:29" x14ac:dyDescent="0.25">
      <c r="B287" s="60"/>
      <c r="C287" s="60"/>
      <c r="D287" s="60"/>
      <c r="E287" s="60"/>
      <c r="F287" s="60"/>
      <c r="G287" s="60"/>
      <c r="H287" s="60"/>
      <c r="I287" s="60"/>
      <c r="Q287" s="60" t="str">
        <f t="shared" si="5"/>
        <v/>
      </c>
      <c r="R287" s="66"/>
      <c r="S287" s="60" t="s">
        <v>30</v>
      </c>
      <c r="T287" s="60"/>
      <c r="U287" s="60"/>
      <c r="V287" s="60"/>
      <c r="W287" s="60"/>
      <c r="X287" s="60"/>
      <c r="Y287" s="60"/>
      <c r="Z287" s="60"/>
      <c r="AA287" s="60"/>
      <c r="AB287" s="60"/>
      <c r="AC287" s="60"/>
    </row>
    <row r="288" spans="2:29" x14ac:dyDescent="0.25">
      <c r="B288" s="60"/>
      <c r="C288" s="60"/>
      <c r="D288" s="60"/>
      <c r="E288" s="60"/>
      <c r="F288" s="60"/>
      <c r="G288" s="60"/>
      <c r="H288" s="60"/>
      <c r="I288" s="60"/>
      <c r="Q288" s="60" t="str">
        <f t="shared" si="5"/>
        <v/>
      </c>
      <c r="R288" s="66"/>
      <c r="S288" s="60" t="s">
        <v>30</v>
      </c>
      <c r="T288" s="60"/>
      <c r="U288" s="60"/>
      <c r="V288" s="60"/>
      <c r="W288" s="60"/>
      <c r="X288" s="60"/>
      <c r="Y288" s="60"/>
      <c r="Z288" s="60"/>
      <c r="AA288" s="60"/>
      <c r="AB288" s="60"/>
      <c r="AC288" s="60"/>
    </row>
    <row r="289" spans="2:29" x14ac:dyDescent="0.25">
      <c r="B289" s="60"/>
      <c r="C289" s="60"/>
      <c r="D289" s="60"/>
      <c r="E289" s="60"/>
      <c r="F289" s="60"/>
      <c r="G289" s="60"/>
      <c r="H289" s="60"/>
      <c r="I289" s="60"/>
      <c r="Q289" s="60" t="str">
        <f t="shared" si="5"/>
        <v/>
      </c>
      <c r="R289" s="66"/>
      <c r="S289" s="60" t="s">
        <v>30</v>
      </c>
      <c r="T289" s="60"/>
      <c r="U289" s="60"/>
      <c r="V289" s="60"/>
      <c r="W289" s="60"/>
      <c r="X289" s="60"/>
      <c r="Y289" s="60"/>
      <c r="Z289" s="60"/>
      <c r="AA289" s="60"/>
      <c r="AB289" s="60"/>
      <c r="AC289" s="60"/>
    </row>
    <row r="290" spans="2:29" x14ac:dyDescent="0.25">
      <c r="B290" s="60"/>
      <c r="C290" s="60"/>
      <c r="D290" s="60"/>
      <c r="E290" s="60"/>
      <c r="F290" s="60"/>
      <c r="G290" s="60"/>
      <c r="H290" s="60"/>
      <c r="I290" s="60"/>
      <c r="Q290" s="60" t="str">
        <f t="shared" si="5"/>
        <v/>
      </c>
      <c r="R290" s="66"/>
      <c r="S290" s="60" t="s">
        <v>30</v>
      </c>
      <c r="T290" s="60"/>
      <c r="U290" s="60"/>
      <c r="V290" s="60"/>
      <c r="W290" s="60"/>
      <c r="X290" s="60"/>
      <c r="Y290" s="60"/>
      <c r="Z290" s="60"/>
      <c r="AA290" s="60"/>
      <c r="AB290" s="60"/>
      <c r="AC290" s="60"/>
    </row>
    <row r="291" spans="2:29" x14ac:dyDescent="0.25">
      <c r="B291" s="60"/>
      <c r="C291" s="60"/>
      <c r="D291" s="60"/>
      <c r="E291" s="60"/>
      <c r="F291" s="60"/>
      <c r="G291" s="60"/>
      <c r="H291" s="60"/>
      <c r="I291" s="60"/>
      <c r="Q291" s="60" t="str">
        <f t="shared" si="5"/>
        <v/>
      </c>
      <c r="R291" s="66"/>
      <c r="S291" s="60" t="s">
        <v>30</v>
      </c>
      <c r="T291" s="60"/>
      <c r="U291" s="60"/>
      <c r="V291" s="60"/>
      <c r="W291" s="60"/>
      <c r="X291" s="60"/>
      <c r="Y291" s="60"/>
      <c r="Z291" s="60"/>
      <c r="AA291" s="60"/>
      <c r="AB291" s="60"/>
      <c r="AC291" s="60"/>
    </row>
    <row r="292" spans="2:29" x14ac:dyDescent="0.25">
      <c r="B292" s="60"/>
      <c r="C292" s="60"/>
      <c r="D292" s="60"/>
      <c r="E292" s="60"/>
      <c r="F292" s="60"/>
      <c r="G292" s="60"/>
      <c r="H292" s="60"/>
      <c r="I292" s="60"/>
      <c r="Q292" s="60" t="str">
        <f t="shared" si="5"/>
        <v/>
      </c>
      <c r="R292" s="66"/>
      <c r="S292" s="60" t="s">
        <v>30</v>
      </c>
      <c r="T292" s="60"/>
      <c r="U292" s="60"/>
      <c r="V292" s="60"/>
      <c r="W292" s="60"/>
      <c r="X292" s="60"/>
      <c r="Y292" s="60"/>
      <c r="Z292" s="60"/>
      <c r="AA292" s="60"/>
      <c r="AB292" s="60"/>
      <c r="AC292" s="60"/>
    </row>
    <row r="293" spans="2:29" x14ac:dyDescent="0.25">
      <c r="B293" s="60"/>
      <c r="C293" s="60"/>
      <c r="D293" s="60"/>
      <c r="E293" s="60"/>
      <c r="F293" s="60"/>
      <c r="G293" s="60"/>
      <c r="H293" s="60"/>
      <c r="I293" s="60"/>
      <c r="Q293" s="60" t="str">
        <f t="shared" si="5"/>
        <v/>
      </c>
      <c r="R293" s="66"/>
      <c r="S293" s="60" t="s">
        <v>30</v>
      </c>
      <c r="T293" s="60"/>
      <c r="U293" s="60"/>
      <c r="V293" s="60"/>
      <c r="W293" s="60"/>
      <c r="X293" s="60"/>
      <c r="Y293" s="60"/>
      <c r="Z293" s="60"/>
      <c r="AA293" s="60"/>
      <c r="AB293" s="60"/>
      <c r="AC293" s="60"/>
    </row>
    <row r="294" spans="2:29" x14ac:dyDescent="0.25">
      <c r="B294" s="60"/>
      <c r="C294" s="60"/>
      <c r="D294" s="60"/>
      <c r="E294" s="60"/>
      <c r="F294" s="60"/>
      <c r="G294" s="60"/>
      <c r="H294" s="60"/>
      <c r="I294" s="60"/>
      <c r="Q294" s="60" t="str">
        <f t="shared" si="5"/>
        <v/>
      </c>
      <c r="R294" s="66"/>
      <c r="S294" s="60" t="s">
        <v>30</v>
      </c>
      <c r="T294" s="60"/>
      <c r="U294" s="60"/>
      <c r="V294" s="60"/>
      <c r="W294" s="60"/>
      <c r="X294" s="60"/>
      <c r="Y294" s="60"/>
      <c r="Z294" s="60"/>
      <c r="AA294" s="60"/>
      <c r="AB294" s="60"/>
      <c r="AC294" s="60"/>
    </row>
    <row r="295" spans="2:29" x14ac:dyDescent="0.25">
      <c r="B295" s="60"/>
      <c r="C295" s="60"/>
      <c r="D295" s="60"/>
      <c r="E295" s="60"/>
      <c r="F295" s="60"/>
      <c r="G295" s="60"/>
      <c r="H295" s="60"/>
      <c r="I295" s="60"/>
      <c r="Q295" s="60" t="str">
        <f t="shared" si="5"/>
        <v/>
      </c>
      <c r="R295" s="66"/>
      <c r="S295" s="60" t="s">
        <v>30</v>
      </c>
      <c r="T295" s="60"/>
      <c r="U295" s="60"/>
      <c r="V295" s="60"/>
      <c r="W295" s="60"/>
      <c r="X295" s="60"/>
      <c r="Y295" s="60"/>
      <c r="Z295" s="60"/>
      <c r="AA295" s="60"/>
      <c r="AB295" s="60"/>
      <c r="AC295" s="60"/>
    </row>
    <row r="296" spans="2:29" x14ac:dyDescent="0.25">
      <c r="B296" s="60"/>
      <c r="C296" s="60"/>
      <c r="D296" s="60"/>
      <c r="E296" s="60"/>
      <c r="F296" s="60"/>
      <c r="G296" s="60"/>
      <c r="H296" s="60"/>
      <c r="I296" s="60"/>
      <c r="Q296" s="60" t="str">
        <f t="shared" si="5"/>
        <v/>
      </c>
      <c r="R296" s="66"/>
      <c r="S296" s="60" t="s">
        <v>30</v>
      </c>
      <c r="T296" s="60"/>
      <c r="U296" s="60"/>
      <c r="V296" s="60"/>
      <c r="W296" s="60"/>
      <c r="X296" s="60"/>
      <c r="Y296" s="60"/>
      <c r="Z296" s="60"/>
      <c r="AA296" s="60"/>
      <c r="AB296" s="60"/>
      <c r="AC296" s="60"/>
    </row>
    <row r="297" spans="2:29" x14ac:dyDescent="0.25">
      <c r="B297" s="60"/>
      <c r="C297" s="60"/>
      <c r="D297" s="60"/>
      <c r="E297" s="60"/>
      <c r="F297" s="60"/>
      <c r="G297" s="60"/>
      <c r="H297" s="60"/>
      <c r="I297" s="60"/>
      <c r="Q297" s="60" t="str">
        <f t="shared" si="5"/>
        <v/>
      </c>
      <c r="R297" s="66"/>
      <c r="S297" s="60" t="s">
        <v>30</v>
      </c>
      <c r="T297" s="60"/>
      <c r="U297" s="60"/>
      <c r="V297" s="60"/>
      <c r="W297" s="60"/>
      <c r="X297" s="60"/>
      <c r="Y297" s="60"/>
      <c r="Z297" s="60"/>
      <c r="AA297" s="60"/>
      <c r="AB297" s="60"/>
      <c r="AC297" s="60"/>
    </row>
    <row r="298" spans="2:29" x14ac:dyDescent="0.25">
      <c r="B298" s="60"/>
      <c r="C298" s="60"/>
      <c r="D298" s="60"/>
      <c r="E298" s="60"/>
      <c r="F298" s="60"/>
      <c r="G298" s="60"/>
      <c r="H298" s="60"/>
      <c r="I298" s="60"/>
      <c r="Q298" s="60" t="str">
        <f t="shared" si="5"/>
        <v/>
      </c>
      <c r="R298" s="66"/>
      <c r="S298" s="60" t="s">
        <v>30</v>
      </c>
      <c r="T298" s="60"/>
      <c r="U298" s="60"/>
      <c r="V298" s="60"/>
      <c r="W298" s="60"/>
      <c r="X298" s="60"/>
      <c r="Y298" s="60"/>
      <c r="Z298" s="60"/>
      <c r="AA298" s="60"/>
      <c r="AB298" s="60"/>
      <c r="AC298" s="60"/>
    </row>
    <row r="299" spans="2:29" x14ac:dyDescent="0.25">
      <c r="B299" s="60"/>
      <c r="C299" s="60"/>
      <c r="D299" s="60"/>
      <c r="E299" s="60"/>
      <c r="F299" s="60"/>
      <c r="G299" s="60"/>
      <c r="H299" s="60"/>
      <c r="I299" s="60"/>
      <c r="Q299" s="60" t="str">
        <f t="shared" si="5"/>
        <v/>
      </c>
      <c r="R299" s="66"/>
      <c r="S299" s="60" t="s">
        <v>30</v>
      </c>
      <c r="T299" s="60"/>
      <c r="U299" s="60"/>
      <c r="V299" s="60"/>
      <c r="W299" s="60"/>
      <c r="X299" s="60"/>
      <c r="Y299" s="60"/>
      <c r="Z299" s="60"/>
      <c r="AA299" s="60"/>
      <c r="AB299" s="60"/>
      <c r="AC299" s="60"/>
    </row>
    <row r="300" spans="2:29" x14ac:dyDescent="0.25">
      <c r="B300" s="60"/>
      <c r="C300" s="60"/>
      <c r="D300" s="60"/>
      <c r="E300" s="60"/>
      <c r="F300" s="60"/>
      <c r="G300" s="60"/>
      <c r="H300" s="60"/>
      <c r="I300" s="60"/>
      <c r="Q300" s="60" t="str">
        <f t="shared" si="5"/>
        <v/>
      </c>
      <c r="R300" s="66"/>
      <c r="S300" s="60" t="s">
        <v>30</v>
      </c>
      <c r="T300" s="60"/>
      <c r="U300" s="60"/>
      <c r="V300" s="60"/>
      <c r="W300" s="60"/>
      <c r="X300" s="60"/>
      <c r="Y300" s="60"/>
      <c r="Z300" s="60"/>
      <c r="AA300" s="60"/>
      <c r="AB300" s="60"/>
      <c r="AC300" s="60"/>
    </row>
    <row r="301" spans="2:29" x14ac:dyDescent="0.25">
      <c r="B301" s="60"/>
      <c r="C301" s="60"/>
      <c r="D301" s="60"/>
      <c r="E301" s="60"/>
      <c r="F301" s="60"/>
      <c r="G301" s="60"/>
      <c r="H301" s="60"/>
      <c r="I301" s="60"/>
      <c r="Q301" s="60" t="str">
        <f t="shared" si="5"/>
        <v/>
      </c>
      <c r="R301" s="66"/>
      <c r="S301" s="60" t="s">
        <v>30</v>
      </c>
      <c r="T301" s="60"/>
      <c r="U301" s="60"/>
      <c r="V301" s="60"/>
      <c r="W301" s="60"/>
      <c r="X301" s="60"/>
      <c r="Y301" s="60"/>
      <c r="Z301" s="60"/>
      <c r="AA301" s="60"/>
      <c r="AB301" s="60"/>
      <c r="AC301" s="60"/>
    </row>
    <row r="302" spans="2:29" x14ac:dyDescent="0.25">
      <c r="B302" s="60"/>
      <c r="C302" s="60"/>
      <c r="D302" s="60"/>
      <c r="E302" s="60"/>
      <c r="F302" s="60"/>
      <c r="G302" s="60"/>
      <c r="H302" s="60"/>
      <c r="I302" s="60"/>
      <c r="Q302" s="60" t="str">
        <f t="shared" si="5"/>
        <v/>
      </c>
      <c r="R302" s="66"/>
      <c r="S302" s="60" t="s">
        <v>30</v>
      </c>
      <c r="T302" s="60"/>
      <c r="U302" s="60"/>
      <c r="V302" s="60"/>
      <c r="W302" s="60"/>
      <c r="X302" s="60"/>
      <c r="Y302" s="60"/>
      <c r="Z302" s="60"/>
      <c r="AA302" s="60"/>
      <c r="AB302" s="60"/>
      <c r="AC302" s="60"/>
    </row>
    <row r="303" spans="2:29" x14ac:dyDescent="0.25">
      <c r="B303" s="60"/>
      <c r="C303" s="60"/>
      <c r="D303" s="60"/>
      <c r="E303" s="60"/>
      <c r="F303" s="60"/>
      <c r="G303" s="60"/>
      <c r="H303" s="60"/>
      <c r="I303" s="60"/>
      <c r="Q303" s="60" t="str">
        <f t="shared" si="5"/>
        <v/>
      </c>
      <c r="R303" s="66"/>
      <c r="S303" s="60" t="s">
        <v>30</v>
      </c>
      <c r="T303" s="60"/>
      <c r="U303" s="60"/>
      <c r="V303" s="60"/>
      <c r="W303" s="60"/>
      <c r="X303" s="60"/>
      <c r="Y303" s="60"/>
      <c r="Z303" s="60"/>
      <c r="AA303" s="60"/>
      <c r="AB303" s="60"/>
      <c r="AC303" s="60"/>
    </row>
    <row r="304" spans="2:29" x14ac:dyDescent="0.25">
      <c r="B304" s="60"/>
      <c r="C304" s="60"/>
      <c r="D304" s="60"/>
      <c r="E304" s="60"/>
      <c r="F304" s="60"/>
      <c r="G304" s="60"/>
      <c r="H304" s="60"/>
      <c r="I304" s="60"/>
      <c r="Q304" s="60" t="str">
        <f t="shared" si="5"/>
        <v/>
      </c>
      <c r="R304" s="66"/>
      <c r="S304" s="60" t="s">
        <v>30</v>
      </c>
      <c r="T304" s="60"/>
      <c r="U304" s="60"/>
      <c r="V304" s="60"/>
      <c r="W304" s="60"/>
      <c r="X304" s="60"/>
      <c r="Y304" s="60"/>
      <c r="Z304" s="60"/>
      <c r="AA304" s="60"/>
      <c r="AB304" s="60"/>
      <c r="AC304" s="60"/>
    </row>
    <row r="305" spans="2:29" x14ac:dyDescent="0.25">
      <c r="B305" s="60"/>
      <c r="C305" s="60"/>
      <c r="D305" s="60"/>
      <c r="E305" s="60"/>
      <c r="F305" s="60"/>
      <c r="G305" s="60"/>
      <c r="H305" s="60"/>
      <c r="I305" s="60"/>
      <c r="Q305" s="60" t="str">
        <f t="shared" si="5"/>
        <v/>
      </c>
      <c r="R305" s="66"/>
      <c r="S305" s="60" t="s">
        <v>30</v>
      </c>
      <c r="T305" s="60"/>
      <c r="U305" s="60"/>
      <c r="V305" s="60"/>
      <c r="W305" s="60"/>
      <c r="X305" s="60"/>
      <c r="Y305" s="60"/>
      <c r="Z305" s="60"/>
      <c r="AA305" s="60"/>
      <c r="AB305" s="60"/>
      <c r="AC305" s="60"/>
    </row>
    <row r="306" spans="2:29" x14ac:dyDescent="0.25">
      <c r="B306" s="60"/>
      <c r="C306" s="60"/>
      <c r="D306" s="60"/>
      <c r="E306" s="60"/>
      <c r="F306" s="60"/>
      <c r="G306" s="60"/>
      <c r="H306" s="60"/>
      <c r="I306" s="60"/>
      <c r="Q306" s="60" t="str">
        <f t="shared" si="5"/>
        <v/>
      </c>
      <c r="R306" s="66"/>
      <c r="S306" s="60" t="s">
        <v>30</v>
      </c>
      <c r="T306" s="60"/>
      <c r="U306" s="60"/>
      <c r="V306" s="60"/>
      <c r="W306" s="60"/>
      <c r="X306" s="60"/>
      <c r="Y306" s="60"/>
      <c r="Z306" s="60"/>
      <c r="AA306" s="60"/>
      <c r="AB306" s="60"/>
      <c r="AC306" s="60"/>
    </row>
    <row r="307" spans="2:29" x14ac:dyDescent="0.25">
      <c r="B307" s="60"/>
      <c r="C307" s="60"/>
      <c r="D307" s="60"/>
      <c r="E307" s="60"/>
      <c r="F307" s="60"/>
      <c r="G307" s="60"/>
      <c r="H307" s="60"/>
      <c r="I307" s="60"/>
      <c r="Q307" s="60" t="str">
        <f t="shared" si="5"/>
        <v/>
      </c>
      <c r="R307" s="66"/>
      <c r="S307" s="60" t="s">
        <v>30</v>
      </c>
      <c r="T307" s="60"/>
      <c r="U307" s="60"/>
      <c r="V307" s="60"/>
      <c r="W307" s="60"/>
      <c r="X307" s="60"/>
      <c r="Y307" s="60"/>
      <c r="Z307" s="60"/>
      <c r="AA307" s="60"/>
      <c r="AB307" s="60"/>
      <c r="AC307" s="60"/>
    </row>
    <row r="308" spans="2:29" x14ac:dyDescent="0.25">
      <c r="B308" s="60"/>
      <c r="C308" s="60"/>
      <c r="D308" s="60"/>
      <c r="E308" s="60"/>
      <c r="F308" s="60"/>
      <c r="G308" s="60"/>
      <c r="H308" s="60"/>
      <c r="I308" s="60"/>
      <c r="Q308" s="60" t="str">
        <f t="shared" si="5"/>
        <v/>
      </c>
      <c r="R308" s="66"/>
      <c r="S308" s="60" t="s">
        <v>30</v>
      </c>
      <c r="T308" s="60"/>
      <c r="U308" s="60"/>
      <c r="V308" s="60"/>
      <c r="W308" s="60"/>
      <c r="X308" s="60"/>
      <c r="Y308" s="60"/>
      <c r="Z308" s="60"/>
      <c r="AA308" s="60"/>
      <c r="AB308" s="60"/>
      <c r="AC308" s="60"/>
    </row>
    <row r="309" spans="2:29" x14ac:dyDescent="0.25">
      <c r="B309" s="60"/>
      <c r="C309" s="60"/>
      <c r="D309" s="60"/>
      <c r="E309" s="60"/>
      <c r="F309" s="60"/>
      <c r="G309" s="60"/>
      <c r="H309" s="60"/>
      <c r="I309" s="60"/>
      <c r="Q309" s="60" t="str">
        <f t="shared" si="5"/>
        <v/>
      </c>
      <c r="R309" s="66"/>
      <c r="S309" s="60" t="s">
        <v>30</v>
      </c>
      <c r="T309" s="60"/>
      <c r="U309" s="60"/>
      <c r="V309" s="60"/>
      <c r="W309" s="60"/>
      <c r="X309" s="60"/>
      <c r="Y309" s="60"/>
      <c r="Z309" s="60"/>
      <c r="AA309" s="60"/>
      <c r="AB309" s="60"/>
      <c r="AC309" s="60"/>
    </row>
    <row r="310" spans="2:29" x14ac:dyDescent="0.25">
      <c r="B310" s="60"/>
      <c r="C310" s="60"/>
      <c r="D310" s="60"/>
      <c r="E310" s="60"/>
      <c r="F310" s="60"/>
      <c r="G310" s="60"/>
      <c r="H310" s="60"/>
      <c r="I310" s="60"/>
      <c r="Q310" s="60" t="str">
        <f t="shared" si="5"/>
        <v/>
      </c>
      <c r="R310" s="66"/>
      <c r="S310" s="60" t="s">
        <v>30</v>
      </c>
      <c r="T310" s="60"/>
      <c r="U310" s="60"/>
      <c r="V310" s="60"/>
      <c r="W310" s="60"/>
      <c r="X310" s="60"/>
      <c r="Y310" s="60"/>
      <c r="Z310" s="60"/>
      <c r="AA310" s="60"/>
      <c r="AB310" s="60"/>
      <c r="AC310" s="60"/>
    </row>
    <row r="311" spans="2:29" x14ac:dyDescent="0.25">
      <c r="B311" s="60"/>
      <c r="C311" s="60"/>
      <c r="D311" s="60"/>
      <c r="E311" s="60"/>
      <c r="F311" s="60"/>
      <c r="G311" s="60"/>
      <c r="H311" s="60"/>
      <c r="I311" s="60"/>
      <c r="Q311" s="60" t="str">
        <f t="shared" si="5"/>
        <v/>
      </c>
      <c r="R311" s="66"/>
      <c r="S311" s="60" t="s">
        <v>30</v>
      </c>
      <c r="T311" s="60"/>
      <c r="U311" s="60"/>
      <c r="V311" s="60"/>
      <c r="W311" s="60"/>
      <c r="X311" s="60"/>
      <c r="Y311" s="60"/>
      <c r="Z311" s="60"/>
      <c r="AA311" s="60"/>
      <c r="AB311" s="60"/>
      <c r="AC311" s="60"/>
    </row>
    <row r="312" spans="2:29" x14ac:dyDescent="0.25">
      <c r="B312" s="60"/>
      <c r="C312" s="60"/>
      <c r="D312" s="60"/>
      <c r="E312" s="60"/>
      <c r="F312" s="60"/>
      <c r="G312" s="60"/>
      <c r="H312" s="60"/>
      <c r="I312" s="60"/>
      <c r="Q312" s="60" t="str">
        <f t="shared" si="5"/>
        <v/>
      </c>
      <c r="R312" s="66"/>
      <c r="S312" s="60" t="s">
        <v>30</v>
      </c>
      <c r="T312" s="60"/>
      <c r="U312" s="60"/>
      <c r="V312" s="60"/>
      <c r="W312" s="60"/>
      <c r="X312" s="60"/>
      <c r="Y312" s="60"/>
      <c r="Z312" s="60"/>
      <c r="AA312" s="60"/>
      <c r="AB312" s="60"/>
      <c r="AC312" s="60"/>
    </row>
    <row r="313" spans="2:29" x14ac:dyDescent="0.25">
      <c r="B313" s="60"/>
      <c r="C313" s="60"/>
      <c r="D313" s="60"/>
      <c r="E313" s="60"/>
      <c r="F313" s="60"/>
      <c r="G313" s="60"/>
      <c r="H313" s="60"/>
      <c r="I313" s="60"/>
      <c r="Q313" s="60" t="str">
        <f t="shared" si="5"/>
        <v/>
      </c>
      <c r="R313" s="66"/>
      <c r="S313" s="60" t="s">
        <v>30</v>
      </c>
      <c r="T313" s="60"/>
      <c r="U313" s="60"/>
      <c r="V313" s="60"/>
      <c r="W313" s="60"/>
      <c r="X313" s="60"/>
      <c r="Y313" s="60"/>
      <c r="Z313" s="60"/>
      <c r="AA313" s="60"/>
      <c r="AB313" s="60"/>
      <c r="AC313" s="60"/>
    </row>
    <row r="314" spans="2:29" x14ac:dyDescent="0.25">
      <c r="B314" s="60"/>
      <c r="C314" s="60"/>
      <c r="D314" s="60"/>
      <c r="E314" s="60"/>
      <c r="F314" s="60"/>
      <c r="G314" s="60"/>
      <c r="H314" s="60"/>
      <c r="I314" s="60"/>
      <c r="Q314" s="60" t="str">
        <f t="shared" si="5"/>
        <v/>
      </c>
      <c r="R314" s="66"/>
      <c r="S314" s="60" t="s">
        <v>30</v>
      </c>
      <c r="T314" s="60"/>
      <c r="U314" s="60"/>
      <c r="V314" s="60"/>
      <c r="W314" s="60"/>
      <c r="X314" s="60"/>
      <c r="Y314" s="60"/>
      <c r="Z314" s="60"/>
      <c r="AA314" s="60"/>
      <c r="AB314" s="60"/>
      <c r="AC314" s="60"/>
    </row>
    <row r="315" spans="2:29" x14ac:dyDescent="0.25">
      <c r="B315" s="60"/>
      <c r="C315" s="60"/>
      <c r="D315" s="60"/>
      <c r="E315" s="60"/>
      <c r="F315" s="60"/>
      <c r="G315" s="60"/>
      <c r="H315" s="60"/>
      <c r="I315" s="60"/>
      <c r="Q315" s="60" t="str">
        <f t="shared" si="5"/>
        <v/>
      </c>
      <c r="R315" s="66"/>
      <c r="S315" s="60" t="s">
        <v>30</v>
      </c>
      <c r="T315" s="60"/>
      <c r="U315" s="60"/>
      <c r="V315" s="60"/>
      <c r="W315" s="60"/>
      <c r="X315" s="60"/>
      <c r="Y315" s="60"/>
      <c r="Z315" s="60"/>
      <c r="AA315" s="60"/>
      <c r="AB315" s="60"/>
      <c r="AC315" s="60"/>
    </row>
    <row r="316" spans="2:29" x14ac:dyDescent="0.25">
      <c r="B316" s="60"/>
      <c r="C316" s="60"/>
      <c r="D316" s="60"/>
      <c r="E316" s="60"/>
      <c r="F316" s="60"/>
      <c r="G316" s="60"/>
      <c r="H316" s="60"/>
      <c r="I316" s="60"/>
      <c r="Q316" s="60" t="str">
        <f t="shared" si="5"/>
        <v/>
      </c>
      <c r="R316" s="66"/>
      <c r="S316" s="60" t="s">
        <v>30</v>
      </c>
      <c r="T316" s="60"/>
      <c r="U316" s="60"/>
      <c r="V316" s="60"/>
      <c r="W316" s="60"/>
      <c r="X316" s="60"/>
      <c r="Y316" s="60"/>
      <c r="Z316" s="60"/>
      <c r="AA316" s="60"/>
      <c r="AB316" s="60"/>
      <c r="AC316" s="60"/>
    </row>
    <row r="317" spans="2:29" x14ac:dyDescent="0.25">
      <c r="B317" s="60"/>
      <c r="C317" s="60"/>
      <c r="D317" s="60"/>
      <c r="E317" s="60"/>
      <c r="F317" s="60"/>
      <c r="G317" s="60"/>
      <c r="H317" s="60"/>
      <c r="I317" s="60"/>
      <c r="Q317" s="60" t="str">
        <f t="shared" si="5"/>
        <v/>
      </c>
      <c r="R317" s="66"/>
      <c r="S317" s="60" t="s">
        <v>30</v>
      </c>
      <c r="T317" s="60"/>
      <c r="U317" s="60"/>
      <c r="V317" s="60"/>
      <c r="W317" s="60"/>
      <c r="X317" s="60"/>
      <c r="Y317" s="60"/>
      <c r="Z317" s="60"/>
      <c r="AA317" s="60"/>
      <c r="AB317" s="60"/>
      <c r="AC317" s="60"/>
    </row>
    <row r="318" spans="2:29" x14ac:dyDescent="0.25">
      <c r="B318" s="60"/>
      <c r="C318" s="60"/>
      <c r="D318" s="60"/>
      <c r="E318" s="60"/>
      <c r="F318" s="60"/>
      <c r="G318" s="60"/>
      <c r="H318" s="60"/>
      <c r="I318" s="60"/>
      <c r="Q318" s="60" t="str">
        <f t="shared" si="5"/>
        <v/>
      </c>
      <c r="R318" s="66"/>
      <c r="S318" s="60" t="s">
        <v>30</v>
      </c>
      <c r="T318" s="60"/>
      <c r="U318" s="60"/>
      <c r="V318" s="60"/>
      <c r="W318" s="60"/>
      <c r="X318" s="60"/>
      <c r="Y318" s="60"/>
      <c r="Z318" s="60"/>
      <c r="AA318" s="60"/>
      <c r="AB318" s="60"/>
      <c r="AC318" s="60"/>
    </row>
    <row r="319" spans="2:29" x14ac:dyDescent="0.25">
      <c r="B319" s="60"/>
      <c r="C319" s="60"/>
      <c r="D319" s="60"/>
      <c r="E319" s="60"/>
      <c r="F319" s="60"/>
      <c r="G319" s="60"/>
      <c r="H319" s="60"/>
      <c r="I319" s="60"/>
      <c r="Q319" s="60" t="str">
        <f t="shared" si="5"/>
        <v/>
      </c>
      <c r="R319" s="66"/>
      <c r="S319" s="60" t="s">
        <v>30</v>
      </c>
      <c r="T319" s="60"/>
      <c r="U319" s="60"/>
      <c r="V319" s="60"/>
      <c r="W319" s="60"/>
      <c r="X319" s="60"/>
      <c r="Y319" s="60"/>
      <c r="Z319" s="60"/>
      <c r="AA319" s="60"/>
      <c r="AB319" s="60"/>
      <c r="AC319" s="60"/>
    </row>
    <row r="320" spans="2:29" x14ac:dyDescent="0.25">
      <c r="B320" s="60"/>
      <c r="C320" s="60"/>
      <c r="D320" s="60"/>
      <c r="E320" s="60"/>
      <c r="F320" s="60"/>
      <c r="G320" s="60"/>
      <c r="H320" s="60"/>
      <c r="I320" s="60"/>
      <c r="Q320" s="60" t="str">
        <f t="shared" si="5"/>
        <v/>
      </c>
      <c r="R320" s="66"/>
      <c r="S320" s="60" t="s">
        <v>30</v>
      </c>
      <c r="T320" s="60"/>
      <c r="U320" s="60"/>
      <c r="V320" s="60"/>
      <c r="W320" s="60"/>
      <c r="X320" s="60"/>
      <c r="Y320" s="60"/>
      <c r="Z320" s="60"/>
      <c r="AA320" s="60"/>
      <c r="AB320" s="60"/>
      <c r="AC320" s="60"/>
    </row>
    <row r="321" spans="2:29" x14ac:dyDescent="0.25">
      <c r="B321" s="60"/>
      <c r="C321" s="60"/>
      <c r="D321" s="60"/>
      <c r="E321" s="60"/>
      <c r="F321" s="60"/>
      <c r="G321" s="60"/>
      <c r="H321" s="60"/>
      <c r="I321" s="60"/>
      <c r="Q321" s="60" t="str">
        <f t="shared" si="5"/>
        <v/>
      </c>
      <c r="R321" s="66"/>
      <c r="S321" s="60" t="s">
        <v>30</v>
      </c>
      <c r="T321" s="60"/>
      <c r="U321" s="60"/>
      <c r="V321" s="60"/>
      <c r="W321" s="60"/>
      <c r="X321" s="60"/>
      <c r="Y321" s="60"/>
      <c r="Z321" s="60"/>
      <c r="AA321" s="60"/>
      <c r="AB321" s="60"/>
      <c r="AC321" s="60"/>
    </row>
    <row r="322" spans="2:29" x14ac:dyDescent="0.25">
      <c r="B322" s="60"/>
      <c r="C322" s="60"/>
      <c r="D322" s="60"/>
      <c r="E322" s="60"/>
      <c r="F322" s="60"/>
      <c r="G322" s="60"/>
      <c r="H322" s="60"/>
      <c r="I322" s="60"/>
      <c r="Q322" s="60" t="str">
        <f t="shared" si="5"/>
        <v/>
      </c>
      <c r="R322" s="66"/>
      <c r="S322" s="60" t="s">
        <v>30</v>
      </c>
      <c r="T322" s="60"/>
      <c r="U322" s="60"/>
      <c r="V322" s="60"/>
      <c r="W322" s="60"/>
      <c r="X322" s="60"/>
      <c r="Y322" s="60"/>
      <c r="Z322" s="60"/>
      <c r="AA322" s="60"/>
      <c r="AB322" s="60"/>
      <c r="AC322" s="60"/>
    </row>
    <row r="323" spans="2:29" x14ac:dyDescent="0.25">
      <c r="B323" s="60"/>
      <c r="C323" s="60"/>
      <c r="D323" s="60"/>
      <c r="E323" s="60"/>
      <c r="F323" s="60"/>
      <c r="G323" s="60"/>
      <c r="H323" s="60"/>
      <c r="I323" s="60"/>
      <c r="Q323" s="60" t="str">
        <f t="shared" si="5"/>
        <v/>
      </c>
      <c r="R323" s="66"/>
      <c r="S323" s="60" t="s">
        <v>30</v>
      </c>
      <c r="T323" s="60"/>
      <c r="U323" s="60"/>
      <c r="V323" s="60"/>
      <c r="W323" s="60"/>
      <c r="X323" s="60"/>
      <c r="Y323" s="60"/>
      <c r="Z323" s="60"/>
      <c r="AA323" s="60"/>
      <c r="AB323" s="60"/>
      <c r="AC323" s="60"/>
    </row>
    <row r="324" spans="2:29" x14ac:dyDescent="0.25">
      <c r="B324" s="60"/>
      <c r="C324" s="60"/>
      <c r="D324" s="60"/>
      <c r="E324" s="60"/>
      <c r="F324" s="60"/>
      <c r="G324" s="60"/>
      <c r="H324" s="60"/>
      <c r="I324" s="60"/>
      <c r="Q324" s="60" t="str">
        <f t="shared" si="5"/>
        <v/>
      </c>
      <c r="R324" s="66"/>
      <c r="S324" s="60" t="s">
        <v>30</v>
      </c>
      <c r="T324" s="60"/>
      <c r="U324" s="60"/>
      <c r="V324" s="60"/>
      <c r="W324" s="60"/>
      <c r="X324" s="60"/>
      <c r="Y324" s="60"/>
      <c r="Z324" s="60"/>
      <c r="AA324" s="60"/>
      <c r="AB324" s="60"/>
      <c r="AC324" s="60"/>
    </row>
    <row r="325" spans="2:29" x14ac:dyDescent="0.25">
      <c r="B325" s="60"/>
      <c r="C325" s="60"/>
      <c r="D325" s="60"/>
      <c r="E325" s="60"/>
      <c r="F325" s="60"/>
      <c r="G325" s="60"/>
      <c r="H325" s="60"/>
      <c r="I325" s="60"/>
      <c r="Q325" s="60" t="str">
        <f t="shared" si="5"/>
        <v/>
      </c>
      <c r="R325" s="66"/>
      <c r="S325" s="60" t="s">
        <v>30</v>
      </c>
      <c r="T325" s="60"/>
      <c r="U325" s="60"/>
      <c r="V325" s="60"/>
      <c r="W325" s="60"/>
      <c r="X325" s="60"/>
      <c r="Y325" s="60"/>
      <c r="Z325" s="60"/>
      <c r="AA325" s="60"/>
      <c r="AB325" s="60"/>
      <c r="AC325" s="60"/>
    </row>
    <row r="326" spans="2:29" x14ac:dyDescent="0.25">
      <c r="B326" s="60"/>
      <c r="C326" s="60"/>
      <c r="D326" s="60"/>
      <c r="E326" s="60"/>
      <c r="F326" s="60"/>
      <c r="G326" s="60"/>
      <c r="H326" s="60"/>
      <c r="I326" s="60"/>
      <c r="Q326" s="60" t="str">
        <f t="shared" ref="Q326:Q389" si="6">IF(O326="","",O326*-1)</f>
        <v/>
      </c>
      <c r="R326" s="66"/>
      <c r="S326" s="60" t="s">
        <v>30</v>
      </c>
      <c r="T326" s="60"/>
      <c r="U326" s="60"/>
      <c r="V326" s="60"/>
      <c r="W326" s="60"/>
      <c r="X326" s="60"/>
      <c r="Y326" s="60"/>
      <c r="Z326" s="60"/>
      <c r="AA326" s="60"/>
      <c r="AB326" s="60"/>
      <c r="AC326" s="60"/>
    </row>
    <row r="327" spans="2:29" x14ac:dyDescent="0.25">
      <c r="B327" s="60"/>
      <c r="C327" s="60"/>
      <c r="D327" s="60"/>
      <c r="E327" s="60"/>
      <c r="F327" s="60"/>
      <c r="G327" s="60"/>
      <c r="H327" s="60"/>
      <c r="I327" s="60"/>
      <c r="Q327" s="60" t="str">
        <f t="shared" si="6"/>
        <v/>
      </c>
      <c r="R327" s="66"/>
      <c r="S327" s="60" t="s">
        <v>30</v>
      </c>
      <c r="T327" s="60"/>
      <c r="U327" s="60"/>
      <c r="V327" s="60"/>
      <c r="W327" s="60"/>
      <c r="X327" s="60"/>
      <c r="Y327" s="60"/>
      <c r="Z327" s="60"/>
      <c r="AA327" s="60"/>
      <c r="AB327" s="60"/>
      <c r="AC327" s="60"/>
    </row>
    <row r="328" spans="2:29" x14ac:dyDescent="0.25">
      <c r="B328" s="60"/>
      <c r="C328" s="60"/>
      <c r="D328" s="60"/>
      <c r="E328" s="60"/>
      <c r="F328" s="60"/>
      <c r="G328" s="60"/>
      <c r="H328" s="60"/>
      <c r="I328" s="60"/>
      <c r="Q328" s="60" t="str">
        <f t="shared" si="6"/>
        <v/>
      </c>
      <c r="R328" s="66"/>
      <c r="S328" s="60" t="s">
        <v>30</v>
      </c>
      <c r="T328" s="60"/>
      <c r="U328" s="60"/>
      <c r="V328" s="60"/>
      <c r="W328" s="60"/>
      <c r="X328" s="60"/>
      <c r="Y328" s="60"/>
      <c r="Z328" s="60"/>
      <c r="AA328" s="60"/>
      <c r="AB328" s="60"/>
      <c r="AC328" s="60"/>
    </row>
    <row r="329" spans="2:29" x14ac:dyDescent="0.25">
      <c r="B329" s="60"/>
      <c r="C329" s="60"/>
      <c r="D329" s="60"/>
      <c r="E329" s="60"/>
      <c r="F329" s="60"/>
      <c r="G329" s="60"/>
      <c r="H329" s="60"/>
      <c r="I329" s="60"/>
      <c r="Q329" s="60" t="str">
        <f t="shared" si="6"/>
        <v/>
      </c>
      <c r="R329" s="66"/>
      <c r="S329" s="60" t="s">
        <v>30</v>
      </c>
      <c r="T329" s="60"/>
      <c r="U329" s="60"/>
      <c r="V329" s="60"/>
      <c r="W329" s="60"/>
      <c r="X329" s="60"/>
      <c r="Y329" s="60"/>
      <c r="Z329" s="60"/>
      <c r="AA329" s="60"/>
      <c r="AB329" s="60"/>
      <c r="AC329" s="60"/>
    </row>
    <row r="330" spans="2:29" x14ac:dyDescent="0.25">
      <c r="B330" s="60"/>
      <c r="C330" s="60"/>
      <c r="D330" s="60"/>
      <c r="E330" s="60"/>
      <c r="F330" s="60"/>
      <c r="G330" s="60"/>
      <c r="H330" s="60"/>
      <c r="I330" s="60"/>
      <c r="Q330" s="60" t="str">
        <f t="shared" si="6"/>
        <v/>
      </c>
      <c r="R330" s="66"/>
      <c r="S330" s="60" t="s">
        <v>30</v>
      </c>
      <c r="T330" s="60"/>
      <c r="U330" s="60"/>
      <c r="V330" s="60"/>
      <c r="W330" s="60"/>
      <c r="X330" s="60"/>
      <c r="Y330" s="60"/>
      <c r="Z330" s="60"/>
      <c r="AA330" s="60"/>
      <c r="AB330" s="60"/>
      <c r="AC330" s="60"/>
    </row>
    <row r="331" spans="2:29" x14ac:dyDescent="0.25">
      <c r="B331" s="60"/>
      <c r="C331" s="60"/>
      <c r="D331" s="60"/>
      <c r="E331" s="60"/>
      <c r="F331" s="60"/>
      <c r="G331" s="60"/>
      <c r="H331" s="60"/>
      <c r="I331" s="60"/>
      <c r="Q331" s="60" t="str">
        <f t="shared" si="6"/>
        <v/>
      </c>
      <c r="R331" s="66"/>
      <c r="S331" s="60" t="s">
        <v>30</v>
      </c>
      <c r="T331" s="60"/>
      <c r="U331" s="60"/>
      <c r="V331" s="60"/>
      <c r="W331" s="60"/>
      <c r="X331" s="60"/>
      <c r="Y331" s="60"/>
      <c r="Z331" s="60"/>
      <c r="AA331" s="60"/>
      <c r="AB331" s="60"/>
      <c r="AC331" s="60"/>
    </row>
    <row r="332" spans="2:29" x14ac:dyDescent="0.25">
      <c r="B332" s="60"/>
      <c r="C332" s="60"/>
      <c r="D332" s="60"/>
      <c r="E332" s="60"/>
      <c r="F332" s="60"/>
      <c r="G332" s="60"/>
      <c r="H332" s="60"/>
      <c r="I332" s="60"/>
      <c r="Q332" s="60" t="str">
        <f t="shared" si="6"/>
        <v/>
      </c>
      <c r="R332" s="66"/>
      <c r="S332" s="60" t="s">
        <v>30</v>
      </c>
      <c r="T332" s="60"/>
      <c r="U332" s="60"/>
      <c r="V332" s="60"/>
      <c r="W332" s="60"/>
      <c r="X332" s="60"/>
      <c r="Y332" s="60"/>
      <c r="Z332" s="60"/>
      <c r="AA332" s="60"/>
      <c r="AB332" s="60"/>
      <c r="AC332" s="60"/>
    </row>
    <row r="333" spans="2:29" x14ac:dyDescent="0.25">
      <c r="B333" s="60"/>
      <c r="C333" s="60"/>
      <c r="D333" s="60"/>
      <c r="E333" s="60"/>
      <c r="F333" s="60"/>
      <c r="G333" s="60"/>
      <c r="H333" s="60"/>
      <c r="I333" s="60"/>
      <c r="Q333" s="60" t="str">
        <f t="shared" si="6"/>
        <v/>
      </c>
      <c r="R333" s="66"/>
      <c r="S333" s="60" t="s">
        <v>30</v>
      </c>
      <c r="T333" s="60"/>
      <c r="U333" s="60"/>
      <c r="V333" s="60"/>
      <c r="W333" s="60"/>
      <c r="X333" s="60"/>
      <c r="Y333" s="60"/>
      <c r="Z333" s="60"/>
      <c r="AA333" s="60"/>
      <c r="AB333" s="60"/>
      <c r="AC333" s="60"/>
    </row>
    <row r="334" spans="2:29" x14ac:dyDescent="0.25">
      <c r="B334" s="60"/>
      <c r="C334" s="60"/>
      <c r="D334" s="60"/>
      <c r="E334" s="60"/>
      <c r="F334" s="60"/>
      <c r="G334" s="60"/>
      <c r="H334" s="60"/>
      <c r="I334" s="60"/>
      <c r="Q334" s="60" t="str">
        <f t="shared" si="6"/>
        <v/>
      </c>
      <c r="R334" s="66"/>
      <c r="S334" s="60" t="s">
        <v>30</v>
      </c>
      <c r="T334" s="60"/>
      <c r="U334" s="60"/>
      <c r="V334" s="60"/>
      <c r="W334" s="60"/>
      <c r="X334" s="60"/>
      <c r="Y334" s="60"/>
      <c r="Z334" s="60"/>
      <c r="AA334" s="60"/>
      <c r="AB334" s="60"/>
      <c r="AC334" s="60"/>
    </row>
    <row r="335" spans="2:29" x14ac:dyDescent="0.25">
      <c r="B335" s="60"/>
      <c r="C335" s="60"/>
      <c r="D335" s="60"/>
      <c r="E335" s="60"/>
      <c r="F335" s="60"/>
      <c r="G335" s="60"/>
      <c r="H335" s="60"/>
      <c r="I335" s="60"/>
      <c r="Q335" s="60" t="str">
        <f t="shared" si="6"/>
        <v/>
      </c>
      <c r="R335" s="66"/>
      <c r="S335" s="60" t="s">
        <v>30</v>
      </c>
      <c r="T335" s="60"/>
      <c r="U335" s="60"/>
      <c r="V335" s="60"/>
      <c r="W335" s="60"/>
      <c r="X335" s="60"/>
      <c r="Y335" s="60"/>
      <c r="Z335" s="60"/>
      <c r="AA335" s="60"/>
      <c r="AB335" s="60"/>
      <c r="AC335" s="60"/>
    </row>
    <row r="336" spans="2:29" x14ac:dyDescent="0.25">
      <c r="B336" s="60"/>
      <c r="C336" s="60"/>
      <c r="D336" s="60"/>
      <c r="E336" s="60"/>
      <c r="F336" s="60"/>
      <c r="G336" s="60"/>
      <c r="H336" s="60"/>
      <c r="I336" s="60"/>
      <c r="Q336" s="60" t="str">
        <f t="shared" si="6"/>
        <v/>
      </c>
      <c r="R336" s="66"/>
      <c r="S336" s="60" t="s">
        <v>30</v>
      </c>
      <c r="T336" s="60"/>
      <c r="U336" s="60"/>
      <c r="V336" s="60"/>
      <c r="W336" s="60"/>
      <c r="X336" s="60"/>
      <c r="Y336" s="60"/>
      <c r="Z336" s="60"/>
      <c r="AA336" s="60"/>
      <c r="AB336" s="60"/>
      <c r="AC336" s="60"/>
    </row>
    <row r="337" spans="2:29" x14ac:dyDescent="0.25">
      <c r="B337" s="60"/>
      <c r="C337" s="60"/>
      <c r="D337" s="60"/>
      <c r="E337" s="60"/>
      <c r="F337" s="60"/>
      <c r="G337" s="60"/>
      <c r="H337" s="60"/>
      <c r="I337" s="60"/>
      <c r="Q337" s="60" t="str">
        <f t="shared" si="6"/>
        <v/>
      </c>
      <c r="R337" s="66"/>
      <c r="S337" s="60" t="s">
        <v>30</v>
      </c>
      <c r="T337" s="60"/>
      <c r="U337" s="60"/>
      <c r="V337" s="60"/>
      <c r="W337" s="60"/>
      <c r="X337" s="60"/>
      <c r="Y337" s="60"/>
      <c r="Z337" s="60"/>
      <c r="AA337" s="60"/>
      <c r="AB337" s="60"/>
      <c r="AC337" s="60"/>
    </row>
    <row r="338" spans="2:29" x14ac:dyDescent="0.25">
      <c r="B338" s="60"/>
      <c r="C338" s="60"/>
      <c r="D338" s="60"/>
      <c r="E338" s="60"/>
      <c r="F338" s="60"/>
      <c r="G338" s="60"/>
      <c r="H338" s="60"/>
      <c r="I338" s="60"/>
      <c r="Q338" s="60" t="str">
        <f t="shared" si="6"/>
        <v/>
      </c>
      <c r="R338" s="66"/>
      <c r="S338" s="60" t="s">
        <v>30</v>
      </c>
      <c r="T338" s="60"/>
      <c r="U338" s="60"/>
      <c r="V338" s="60"/>
      <c r="W338" s="60"/>
      <c r="X338" s="60"/>
      <c r="Y338" s="60"/>
      <c r="Z338" s="60"/>
      <c r="AA338" s="60"/>
      <c r="AB338" s="60"/>
      <c r="AC338" s="60"/>
    </row>
    <row r="339" spans="2:29" x14ac:dyDescent="0.25">
      <c r="B339" s="60"/>
      <c r="C339" s="60"/>
      <c r="D339" s="60"/>
      <c r="E339" s="60"/>
      <c r="F339" s="60"/>
      <c r="G339" s="60"/>
      <c r="H339" s="60"/>
      <c r="I339" s="60"/>
      <c r="Q339" s="60" t="str">
        <f t="shared" si="6"/>
        <v/>
      </c>
      <c r="R339" s="66"/>
      <c r="S339" s="60" t="s">
        <v>30</v>
      </c>
      <c r="T339" s="60"/>
      <c r="U339" s="60"/>
      <c r="V339" s="60"/>
      <c r="W339" s="60"/>
      <c r="X339" s="60"/>
      <c r="Y339" s="60"/>
      <c r="Z339" s="60"/>
      <c r="AA339" s="60"/>
      <c r="AB339" s="60"/>
      <c r="AC339" s="60"/>
    </row>
    <row r="340" spans="2:29" x14ac:dyDescent="0.25">
      <c r="B340" s="60"/>
      <c r="C340" s="60"/>
      <c r="D340" s="60"/>
      <c r="E340" s="60"/>
      <c r="F340" s="60"/>
      <c r="G340" s="60"/>
      <c r="H340" s="60"/>
      <c r="I340" s="60"/>
      <c r="Q340" s="60" t="str">
        <f t="shared" si="6"/>
        <v/>
      </c>
      <c r="R340" s="66"/>
      <c r="S340" s="60" t="s">
        <v>30</v>
      </c>
      <c r="T340" s="60"/>
      <c r="U340" s="60"/>
      <c r="V340" s="60"/>
      <c r="W340" s="60"/>
      <c r="X340" s="60"/>
      <c r="Y340" s="60"/>
      <c r="Z340" s="60"/>
      <c r="AA340" s="60"/>
      <c r="AB340" s="60"/>
      <c r="AC340" s="60"/>
    </row>
    <row r="341" spans="2:29" x14ac:dyDescent="0.25">
      <c r="B341" s="60"/>
      <c r="C341" s="60"/>
      <c r="D341" s="60"/>
      <c r="E341" s="60"/>
      <c r="F341" s="60"/>
      <c r="G341" s="60"/>
      <c r="H341" s="60"/>
      <c r="I341" s="60"/>
      <c r="Q341" s="60" t="str">
        <f t="shared" si="6"/>
        <v/>
      </c>
      <c r="R341" s="66"/>
      <c r="S341" s="60" t="s">
        <v>30</v>
      </c>
      <c r="T341" s="60"/>
      <c r="U341" s="60"/>
      <c r="V341" s="60"/>
      <c r="W341" s="60"/>
      <c r="X341" s="60"/>
      <c r="Y341" s="60"/>
      <c r="Z341" s="60"/>
      <c r="AA341" s="60"/>
      <c r="AB341" s="60"/>
      <c r="AC341" s="60"/>
    </row>
    <row r="342" spans="2:29" x14ac:dyDescent="0.25">
      <c r="B342" s="60"/>
      <c r="C342" s="60"/>
      <c r="D342" s="60"/>
      <c r="E342" s="60"/>
      <c r="F342" s="60"/>
      <c r="G342" s="60"/>
      <c r="H342" s="60"/>
      <c r="I342" s="60"/>
      <c r="Q342" s="60" t="str">
        <f t="shared" si="6"/>
        <v/>
      </c>
      <c r="R342" s="66"/>
      <c r="S342" s="60" t="s">
        <v>30</v>
      </c>
      <c r="T342" s="60"/>
      <c r="U342" s="60"/>
      <c r="V342" s="60"/>
      <c r="W342" s="60"/>
      <c r="X342" s="60"/>
      <c r="Y342" s="60"/>
      <c r="Z342" s="60"/>
      <c r="AA342" s="60"/>
      <c r="AB342" s="60"/>
      <c r="AC342" s="60"/>
    </row>
    <row r="343" spans="2:29" x14ac:dyDescent="0.25">
      <c r="B343" s="60"/>
      <c r="C343" s="60"/>
      <c r="D343" s="60"/>
      <c r="E343" s="60"/>
      <c r="F343" s="60"/>
      <c r="G343" s="60"/>
      <c r="H343" s="60"/>
      <c r="I343" s="60"/>
      <c r="Q343" s="60" t="str">
        <f t="shared" si="6"/>
        <v/>
      </c>
      <c r="R343" s="66"/>
      <c r="S343" s="60" t="s">
        <v>30</v>
      </c>
      <c r="T343" s="60"/>
      <c r="U343" s="60"/>
      <c r="V343" s="60"/>
      <c r="W343" s="60"/>
      <c r="X343" s="60"/>
      <c r="Y343" s="60"/>
      <c r="Z343" s="60"/>
      <c r="AA343" s="60"/>
      <c r="AB343" s="60"/>
      <c r="AC343" s="60"/>
    </row>
    <row r="344" spans="2:29" x14ac:dyDescent="0.25">
      <c r="B344" s="60"/>
      <c r="C344" s="60"/>
      <c r="D344" s="60"/>
      <c r="E344" s="60"/>
      <c r="F344" s="60"/>
      <c r="G344" s="60"/>
      <c r="H344" s="60"/>
      <c r="I344" s="60"/>
      <c r="Q344" s="60" t="str">
        <f t="shared" si="6"/>
        <v/>
      </c>
      <c r="R344" s="66"/>
      <c r="S344" s="60" t="s">
        <v>30</v>
      </c>
      <c r="T344" s="60"/>
      <c r="U344" s="60"/>
      <c r="V344" s="60"/>
      <c r="W344" s="60"/>
      <c r="X344" s="60"/>
      <c r="Y344" s="60"/>
      <c r="Z344" s="60"/>
      <c r="AA344" s="60"/>
      <c r="AB344" s="60"/>
      <c r="AC344" s="60"/>
    </row>
    <row r="345" spans="2:29" x14ac:dyDescent="0.25">
      <c r="B345" s="60"/>
      <c r="C345" s="60"/>
      <c r="D345" s="60"/>
      <c r="E345" s="60"/>
      <c r="F345" s="60"/>
      <c r="G345" s="60"/>
      <c r="H345" s="60"/>
      <c r="I345" s="60"/>
      <c r="Q345" s="60" t="str">
        <f t="shared" si="6"/>
        <v/>
      </c>
      <c r="R345" s="66"/>
      <c r="S345" s="60" t="s">
        <v>30</v>
      </c>
      <c r="T345" s="60"/>
      <c r="U345" s="60"/>
      <c r="V345" s="60"/>
      <c r="W345" s="60"/>
      <c r="X345" s="60"/>
      <c r="Y345" s="60"/>
      <c r="Z345" s="60"/>
      <c r="AA345" s="60"/>
      <c r="AB345" s="60"/>
      <c r="AC345" s="60"/>
    </row>
    <row r="346" spans="2:29" x14ac:dyDescent="0.25">
      <c r="B346" s="60"/>
      <c r="C346" s="60"/>
      <c r="D346" s="60"/>
      <c r="E346" s="60"/>
      <c r="F346" s="60"/>
      <c r="G346" s="60"/>
      <c r="H346" s="60"/>
      <c r="I346" s="60"/>
      <c r="Q346" s="60" t="str">
        <f t="shared" si="6"/>
        <v/>
      </c>
      <c r="R346" s="66"/>
      <c r="S346" s="60" t="s">
        <v>30</v>
      </c>
      <c r="T346" s="60"/>
      <c r="U346" s="60"/>
      <c r="V346" s="60"/>
      <c r="W346" s="60"/>
      <c r="X346" s="60"/>
      <c r="Y346" s="60"/>
      <c r="Z346" s="60"/>
      <c r="AA346" s="60"/>
      <c r="AB346" s="60"/>
      <c r="AC346" s="60"/>
    </row>
    <row r="347" spans="2:29" x14ac:dyDescent="0.25">
      <c r="B347" s="60"/>
      <c r="C347" s="60"/>
      <c r="D347" s="60"/>
      <c r="E347" s="60"/>
      <c r="F347" s="60"/>
      <c r="G347" s="60"/>
      <c r="H347" s="60"/>
      <c r="I347" s="60"/>
      <c r="Q347" s="60" t="str">
        <f t="shared" si="6"/>
        <v/>
      </c>
      <c r="R347" s="66"/>
      <c r="S347" s="60" t="s">
        <v>30</v>
      </c>
      <c r="T347" s="60"/>
      <c r="U347" s="60"/>
      <c r="V347" s="60"/>
      <c r="W347" s="60"/>
      <c r="X347" s="60"/>
      <c r="Y347" s="60"/>
      <c r="Z347" s="60"/>
      <c r="AA347" s="60"/>
      <c r="AB347" s="60"/>
      <c r="AC347" s="60"/>
    </row>
    <row r="348" spans="2:29" x14ac:dyDescent="0.25">
      <c r="B348" s="60"/>
      <c r="C348" s="60"/>
      <c r="D348" s="60"/>
      <c r="E348" s="60"/>
      <c r="F348" s="60"/>
      <c r="G348" s="60"/>
      <c r="H348" s="60"/>
      <c r="I348" s="60"/>
      <c r="Q348" s="60" t="str">
        <f t="shared" si="6"/>
        <v/>
      </c>
      <c r="R348" s="66"/>
      <c r="S348" s="60" t="s">
        <v>30</v>
      </c>
      <c r="T348" s="60"/>
      <c r="U348" s="60"/>
      <c r="V348" s="60"/>
      <c r="W348" s="60"/>
      <c r="X348" s="60"/>
      <c r="Y348" s="60"/>
      <c r="Z348" s="60"/>
      <c r="AA348" s="60"/>
      <c r="AB348" s="60"/>
      <c r="AC348" s="60"/>
    </row>
    <row r="349" spans="2:29" x14ac:dyDescent="0.25">
      <c r="B349" s="60"/>
      <c r="C349" s="60"/>
      <c r="D349" s="60"/>
      <c r="E349" s="60"/>
      <c r="F349" s="60"/>
      <c r="G349" s="60"/>
      <c r="H349" s="60"/>
      <c r="I349" s="60"/>
      <c r="Q349" s="60" t="str">
        <f t="shared" si="6"/>
        <v/>
      </c>
      <c r="R349" s="66"/>
      <c r="S349" s="60" t="s">
        <v>30</v>
      </c>
      <c r="T349" s="60"/>
      <c r="U349" s="60"/>
      <c r="V349" s="60"/>
      <c r="W349" s="60"/>
      <c r="X349" s="60"/>
      <c r="Y349" s="60"/>
      <c r="Z349" s="60"/>
      <c r="AA349" s="60"/>
      <c r="AB349" s="60"/>
      <c r="AC349" s="60"/>
    </row>
    <row r="350" spans="2:29" x14ac:dyDescent="0.25">
      <c r="B350" s="60"/>
      <c r="C350" s="60"/>
      <c r="D350" s="60"/>
      <c r="E350" s="60"/>
      <c r="F350" s="60"/>
      <c r="G350" s="60"/>
      <c r="H350" s="60"/>
      <c r="I350" s="60"/>
      <c r="Q350" s="60" t="str">
        <f t="shared" si="6"/>
        <v/>
      </c>
      <c r="R350" s="66"/>
      <c r="S350" s="60" t="s">
        <v>30</v>
      </c>
      <c r="T350" s="60"/>
      <c r="U350" s="60"/>
      <c r="V350" s="60"/>
      <c r="W350" s="60"/>
      <c r="X350" s="60"/>
      <c r="Y350" s="60"/>
      <c r="Z350" s="60"/>
      <c r="AA350" s="60"/>
      <c r="AB350" s="60"/>
      <c r="AC350" s="60"/>
    </row>
    <row r="351" spans="2:29" x14ac:dyDescent="0.25">
      <c r="B351" s="60"/>
      <c r="C351" s="60"/>
      <c r="D351" s="60"/>
      <c r="E351" s="60"/>
      <c r="F351" s="60"/>
      <c r="G351" s="60"/>
      <c r="H351" s="60"/>
      <c r="I351" s="60"/>
      <c r="Q351" s="60" t="str">
        <f t="shared" si="6"/>
        <v/>
      </c>
      <c r="R351" s="66"/>
      <c r="S351" s="60" t="s">
        <v>30</v>
      </c>
      <c r="T351" s="60"/>
      <c r="U351" s="60"/>
      <c r="V351" s="60"/>
      <c r="W351" s="60"/>
      <c r="X351" s="60"/>
      <c r="Y351" s="60"/>
      <c r="Z351" s="60"/>
      <c r="AA351" s="60"/>
      <c r="AB351" s="60"/>
      <c r="AC351" s="60"/>
    </row>
    <row r="352" spans="2:29" x14ac:dyDescent="0.25">
      <c r="B352" s="60"/>
      <c r="C352" s="60"/>
      <c r="D352" s="60"/>
      <c r="E352" s="60"/>
      <c r="F352" s="60"/>
      <c r="G352" s="60"/>
      <c r="H352" s="60"/>
      <c r="I352" s="60"/>
      <c r="Q352" s="60" t="str">
        <f t="shared" si="6"/>
        <v/>
      </c>
      <c r="R352" s="66"/>
      <c r="S352" s="60" t="s">
        <v>30</v>
      </c>
      <c r="T352" s="60"/>
      <c r="U352" s="60"/>
      <c r="V352" s="60"/>
      <c r="W352" s="60"/>
      <c r="X352" s="60"/>
      <c r="Y352" s="60"/>
      <c r="Z352" s="60"/>
      <c r="AA352" s="60"/>
      <c r="AB352" s="60"/>
      <c r="AC352" s="60"/>
    </row>
    <row r="353" spans="2:29" x14ac:dyDescent="0.25">
      <c r="B353" s="60"/>
      <c r="C353" s="60"/>
      <c r="D353" s="60"/>
      <c r="E353" s="60"/>
      <c r="F353" s="60"/>
      <c r="G353" s="60"/>
      <c r="H353" s="60"/>
      <c r="I353" s="60"/>
      <c r="Q353" s="60" t="str">
        <f t="shared" si="6"/>
        <v/>
      </c>
      <c r="R353" s="66"/>
      <c r="S353" s="60" t="s">
        <v>30</v>
      </c>
      <c r="T353" s="60"/>
      <c r="U353" s="60"/>
      <c r="V353" s="60"/>
      <c r="W353" s="60"/>
      <c r="X353" s="60"/>
      <c r="Y353" s="60"/>
      <c r="Z353" s="60"/>
      <c r="AA353" s="60"/>
      <c r="AB353" s="60"/>
      <c r="AC353" s="60"/>
    </row>
    <row r="354" spans="2:29" x14ac:dyDescent="0.25">
      <c r="B354" s="60"/>
      <c r="C354" s="60"/>
      <c r="D354" s="60"/>
      <c r="E354" s="60"/>
      <c r="F354" s="60"/>
      <c r="G354" s="60"/>
      <c r="H354" s="60"/>
      <c r="I354" s="60"/>
      <c r="Q354" s="60" t="str">
        <f t="shared" si="6"/>
        <v/>
      </c>
      <c r="R354" s="66"/>
      <c r="S354" s="60" t="s">
        <v>30</v>
      </c>
      <c r="T354" s="60"/>
      <c r="U354" s="60"/>
      <c r="V354" s="60"/>
      <c r="W354" s="60"/>
      <c r="X354" s="60"/>
      <c r="Y354" s="60"/>
      <c r="Z354" s="60"/>
      <c r="AA354" s="60"/>
      <c r="AB354" s="60"/>
      <c r="AC354" s="60"/>
    </row>
    <row r="355" spans="2:29" x14ac:dyDescent="0.25">
      <c r="B355" s="60"/>
      <c r="C355" s="60"/>
      <c r="D355" s="60"/>
      <c r="E355" s="60"/>
      <c r="F355" s="60"/>
      <c r="G355" s="60"/>
      <c r="H355" s="60"/>
      <c r="I355" s="60"/>
      <c r="Q355" s="60" t="str">
        <f t="shared" si="6"/>
        <v/>
      </c>
      <c r="R355" s="66"/>
      <c r="S355" s="60" t="s">
        <v>30</v>
      </c>
      <c r="T355" s="60"/>
      <c r="U355" s="60"/>
      <c r="V355" s="60"/>
      <c r="W355" s="60"/>
      <c r="X355" s="60"/>
      <c r="Y355" s="60"/>
      <c r="Z355" s="60"/>
      <c r="AA355" s="60"/>
      <c r="AB355" s="60"/>
      <c r="AC355" s="60"/>
    </row>
    <row r="356" spans="2:29" x14ac:dyDescent="0.25">
      <c r="B356" s="60"/>
      <c r="C356" s="60"/>
      <c r="D356" s="60"/>
      <c r="E356" s="60"/>
      <c r="F356" s="60"/>
      <c r="G356" s="60"/>
      <c r="H356" s="60"/>
      <c r="I356" s="60"/>
      <c r="Q356" s="60" t="str">
        <f t="shared" si="6"/>
        <v/>
      </c>
      <c r="R356" s="66"/>
      <c r="S356" s="60" t="s">
        <v>30</v>
      </c>
      <c r="T356" s="60"/>
      <c r="U356" s="60"/>
      <c r="V356" s="60"/>
      <c r="W356" s="60"/>
      <c r="X356" s="60"/>
      <c r="Y356" s="60"/>
      <c r="Z356" s="60"/>
      <c r="AA356" s="60"/>
      <c r="AB356" s="60"/>
      <c r="AC356" s="60"/>
    </row>
    <row r="357" spans="2:29" x14ac:dyDescent="0.25">
      <c r="B357" s="60"/>
      <c r="C357" s="60"/>
      <c r="D357" s="60"/>
      <c r="E357" s="60"/>
      <c r="F357" s="60"/>
      <c r="G357" s="60"/>
      <c r="H357" s="60"/>
      <c r="I357" s="60"/>
      <c r="Q357" s="60" t="str">
        <f t="shared" si="6"/>
        <v/>
      </c>
      <c r="R357" s="66"/>
      <c r="S357" s="60" t="s">
        <v>30</v>
      </c>
      <c r="T357" s="60"/>
      <c r="U357" s="60"/>
      <c r="V357" s="60"/>
      <c r="W357" s="60"/>
      <c r="X357" s="60"/>
      <c r="Y357" s="60"/>
      <c r="Z357" s="60"/>
      <c r="AA357" s="60"/>
      <c r="AB357" s="60"/>
      <c r="AC357" s="60"/>
    </row>
    <row r="358" spans="2:29" x14ac:dyDescent="0.25">
      <c r="B358" s="60"/>
      <c r="C358" s="60"/>
      <c r="D358" s="60"/>
      <c r="E358" s="60"/>
      <c r="F358" s="60"/>
      <c r="G358" s="60"/>
      <c r="H358" s="60"/>
      <c r="I358" s="60"/>
      <c r="Q358" s="60" t="str">
        <f t="shared" si="6"/>
        <v/>
      </c>
      <c r="R358" s="66"/>
      <c r="S358" s="60" t="s">
        <v>30</v>
      </c>
      <c r="T358" s="60"/>
      <c r="U358" s="60"/>
      <c r="V358" s="60"/>
      <c r="W358" s="60"/>
      <c r="X358" s="60"/>
      <c r="Y358" s="60"/>
      <c r="Z358" s="60"/>
      <c r="AA358" s="60"/>
      <c r="AB358" s="60"/>
      <c r="AC358" s="60"/>
    </row>
    <row r="359" spans="2:29" x14ac:dyDescent="0.25">
      <c r="B359" s="60"/>
      <c r="C359" s="60"/>
      <c r="D359" s="60"/>
      <c r="E359" s="60"/>
      <c r="F359" s="60"/>
      <c r="G359" s="60"/>
      <c r="H359" s="60"/>
      <c r="I359" s="60"/>
      <c r="Q359" s="60" t="str">
        <f t="shared" si="6"/>
        <v/>
      </c>
      <c r="R359" s="66"/>
      <c r="S359" s="60" t="s">
        <v>30</v>
      </c>
      <c r="T359" s="60"/>
      <c r="U359" s="60"/>
      <c r="V359" s="60"/>
      <c r="W359" s="60"/>
      <c r="X359" s="60"/>
      <c r="Y359" s="60"/>
      <c r="Z359" s="60"/>
      <c r="AA359" s="60"/>
      <c r="AB359" s="60"/>
      <c r="AC359" s="60"/>
    </row>
    <row r="360" spans="2:29" x14ac:dyDescent="0.25">
      <c r="B360" s="60"/>
      <c r="C360" s="60"/>
      <c r="D360" s="60"/>
      <c r="E360" s="60"/>
      <c r="F360" s="60"/>
      <c r="G360" s="60"/>
      <c r="H360" s="60"/>
      <c r="I360" s="60"/>
      <c r="Q360" s="60" t="str">
        <f t="shared" si="6"/>
        <v/>
      </c>
      <c r="R360" s="66"/>
      <c r="S360" s="60" t="s">
        <v>30</v>
      </c>
      <c r="T360" s="60"/>
      <c r="U360" s="60"/>
      <c r="V360" s="60"/>
      <c r="W360" s="60"/>
      <c r="X360" s="60"/>
      <c r="Y360" s="60"/>
      <c r="Z360" s="60"/>
      <c r="AA360" s="60"/>
      <c r="AB360" s="60"/>
      <c r="AC360" s="60"/>
    </row>
    <row r="361" spans="2:29" x14ac:dyDescent="0.25">
      <c r="B361" s="60"/>
      <c r="C361" s="60"/>
      <c r="D361" s="60"/>
      <c r="E361" s="60"/>
      <c r="F361" s="60"/>
      <c r="G361" s="60"/>
      <c r="H361" s="60"/>
      <c r="I361" s="60"/>
      <c r="Q361" s="60" t="str">
        <f t="shared" si="6"/>
        <v/>
      </c>
      <c r="R361" s="66"/>
      <c r="S361" s="60" t="s">
        <v>30</v>
      </c>
      <c r="T361" s="60"/>
      <c r="U361" s="60"/>
      <c r="V361" s="60"/>
      <c r="W361" s="60"/>
      <c r="X361" s="60"/>
      <c r="Y361" s="60"/>
      <c r="Z361" s="60"/>
      <c r="AA361" s="60"/>
      <c r="AB361" s="60"/>
      <c r="AC361" s="60"/>
    </row>
    <row r="362" spans="2:29" x14ac:dyDescent="0.25">
      <c r="B362" s="60"/>
      <c r="C362" s="60"/>
      <c r="D362" s="60"/>
      <c r="E362" s="60"/>
      <c r="F362" s="60"/>
      <c r="G362" s="60"/>
      <c r="H362" s="60"/>
      <c r="I362" s="60"/>
      <c r="Q362" s="60" t="str">
        <f t="shared" si="6"/>
        <v/>
      </c>
      <c r="R362" s="66"/>
      <c r="S362" s="60" t="s">
        <v>30</v>
      </c>
      <c r="T362" s="60"/>
      <c r="U362" s="60"/>
      <c r="V362" s="60"/>
      <c r="W362" s="60"/>
      <c r="X362" s="60"/>
      <c r="Y362" s="60"/>
      <c r="Z362" s="60"/>
      <c r="AA362" s="60"/>
      <c r="AB362" s="60"/>
      <c r="AC362" s="60"/>
    </row>
    <row r="363" spans="2:29" x14ac:dyDescent="0.25">
      <c r="B363" s="60"/>
      <c r="C363" s="60"/>
      <c r="D363" s="60"/>
      <c r="E363" s="60"/>
      <c r="F363" s="60"/>
      <c r="G363" s="60"/>
      <c r="H363" s="60"/>
      <c r="I363" s="60"/>
      <c r="Q363" s="60" t="str">
        <f t="shared" si="6"/>
        <v/>
      </c>
      <c r="R363" s="66"/>
      <c r="S363" s="60" t="s">
        <v>30</v>
      </c>
      <c r="T363" s="60"/>
      <c r="U363" s="60"/>
      <c r="V363" s="60"/>
      <c r="W363" s="60"/>
      <c r="X363" s="60"/>
      <c r="Y363" s="60"/>
      <c r="Z363" s="60"/>
      <c r="AA363" s="60"/>
      <c r="AB363" s="60"/>
      <c r="AC363" s="60"/>
    </row>
    <row r="364" spans="2:29" x14ac:dyDescent="0.25">
      <c r="B364" s="60"/>
      <c r="C364" s="60"/>
      <c r="D364" s="60"/>
      <c r="E364" s="60"/>
      <c r="F364" s="60"/>
      <c r="G364" s="60"/>
      <c r="H364" s="60"/>
      <c r="I364" s="60"/>
      <c r="Q364" s="60" t="str">
        <f t="shared" si="6"/>
        <v/>
      </c>
      <c r="R364" s="66"/>
      <c r="S364" s="60" t="s">
        <v>30</v>
      </c>
      <c r="T364" s="60"/>
      <c r="U364" s="60"/>
      <c r="V364" s="60"/>
      <c r="W364" s="60"/>
      <c r="X364" s="60"/>
      <c r="Y364" s="60"/>
      <c r="Z364" s="60"/>
      <c r="AA364" s="60"/>
      <c r="AB364" s="60"/>
      <c r="AC364" s="60"/>
    </row>
    <row r="365" spans="2:29" x14ac:dyDescent="0.25">
      <c r="B365" s="60"/>
      <c r="C365" s="60"/>
      <c r="D365" s="60"/>
      <c r="E365" s="60"/>
      <c r="F365" s="60"/>
      <c r="G365" s="60"/>
      <c r="H365" s="60"/>
      <c r="I365" s="60"/>
      <c r="Q365" s="60" t="str">
        <f t="shared" si="6"/>
        <v/>
      </c>
      <c r="R365" s="66"/>
      <c r="S365" s="60" t="s">
        <v>30</v>
      </c>
      <c r="T365" s="60"/>
      <c r="U365" s="60"/>
      <c r="V365" s="60"/>
      <c r="W365" s="60"/>
      <c r="X365" s="60"/>
      <c r="Y365" s="60"/>
      <c r="Z365" s="60"/>
      <c r="AA365" s="60"/>
      <c r="AB365" s="60"/>
      <c r="AC365" s="60"/>
    </row>
    <row r="366" spans="2:29" x14ac:dyDescent="0.25">
      <c r="B366" s="60"/>
      <c r="C366" s="60"/>
      <c r="D366" s="60"/>
      <c r="E366" s="60"/>
      <c r="F366" s="60"/>
      <c r="G366" s="60"/>
      <c r="H366" s="60"/>
      <c r="I366" s="60"/>
      <c r="Q366" s="60" t="str">
        <f t="shared" si="6"/>
        <v/>
      </c>
      <c r="R366" s="66"/>
      <c r="S366" s="60" t="s">
        <v>30</v>
      </c>
      <c r="T366" s="60"/>
      <c r="U366" s="60"/>
      <c r="V366" s="60"/>
      <c r="W366" s="60"/>
      <c r="X366" s="60"/>
      <c r="Y366" s="60"/>
      <c r="Z366" s="60"/>
      <c r="AA366" s="60"/>
      <c r="AB366" s="60"/>
      <c r="AC366" s="60"/>
    </row>
    <row r="367" spans="2:29" x14ac:dyDescent="0.25">
      <c r="B367" s="60"/>
      <c r="C367" s="60"/>
      <c r="D367" s="60"/>
      <c r="E367" s="60"/>
      <c r="F367" s="60"/>
      <c r="G367" s="60"/>
      <c r="H367" s="60"/>
      <c r="I367" s="60"/>
      <c r="Q367" s="60" t="str">
        <f t="shared" si="6"/>
        <v/>
      </c>
      <c r="R367" s="66"/>
      <c r="S367" s="60" t="s">
        <v>30</v>
      </c>
      <c r="T367" s="60"/>
      <c r="U367" s="60"/>
      <c r="V367" s="60"/>
      <c r="W367" s="60"/>
      <c r="X367" s="60"/>
      <c r="Y367" s="60"/>
      <c r="Z367" s="60"/>
      <c r="AA367" s="60"/>
      <c r="AB367" s="60"/>
      <c r="AC367" s="60"/>
    </row>
    <row r="368" spans="2:29" x14ac:dyDescent="0.25">
      <c r="B368" s="60"/>
      <c r="C368" s="60"/>
      <c r="D368" s="60"/>
      <c r="E368" s="60"/>
      <c r="F368" s="60"/>
      <c r="G368" s="60"/>
      <c r="H368" s="60"/>
      <c r="I368" s="60"/>
      <c r="Q368" s="60" t="str">
        <f t="shared" si="6"/>
        <v/>
      </c>
      <c r="R368" s="66"/>
      <c r="S368" s="60" t="s">
        <v>30</v>
      </c>
      <c r="T368" s="60"/>
      <c r="U368" s="60"/>
      <c r="V368" s="60"/>
      <c r="W368" s="60"/>
      <c r="X368" s="60"/>
      <c r="Y368" s="60"/>
      <c r="Z368" s="60"/>
      <c r="AA368" s="60"/>
      <c r="AB368" s="60"/>
      <c r="AC368" s="60"/>
    </row>
    <row r="369" spans="2:29" x14ac:dyDescent="0.25">
      <c r="B369" s="60"/>
      <c r="C369" s="60"/>
      <c r="D369" s="60"/>
      <c r="E369" s="60"/>
      <c r="F369" s="60"/>
      <c r="G369" s="60"/>
      <c r="H369" s="60"/>
      <c r="I369" s="60"/>
      <c r="Q369" s="60" t="str">
        <f t="shared" si="6"/>
        <v/>
      </c>
      <c r="R369" s="66"/>
      <c r="S369" s="60" t="s">
        <v>30</v>
      </c>
      <c r="T369" s="60"/>
      <c r="U369" s="60"/>
      <c r="V369" s="60"/>
      <c r="W369" s="60"/>
      <c r="X369" s="60"/>
      <c r="Y369" s="60"/>
      <c r="Z369" s="60"/>
      <c r="AA369" s="60"/>
      <c r="AB369" s="60"/>
      <c r="AC369" s="60"/>
    </row>
    <row r="370" spans="2:29" x14ac:dyDescent="0.25">
      <c r="B370" s="60"/>
      <c r="C370" s="60"/>
      <c r="D370" s="60"/>
      <c r="E370" s="60"/>
      <c r="F370" s="60"/>
      <c r="G370" s="60"/>
      <c r="H370" s="60"/>
      <c r="I370" s="60"/>
      <c r="Q370" s="60" t="str">
        <f t="shared" si="6"/>
        <v/>
      </c>
      <c r="R370" s="66"/>
      <c r="S370" s="60" t="s">
        <v>30</v>
      </c>
      <c r="T370" s="60"/>
      <c r="U370" s="60"/>
      <c r="V370" s="60"/>
      <c r="W370" s="60"/>
      <c r="X370" s="60"/>
      <c r="Y370" s="60"/>
      <c r="Z370" s="60"/>
      <c r="AA370" s="60"/>
      <c r="AB370" s="60"/>
      <c r="AC370" s="60"/>
    </row>
    <row r="371" spans="2:29" x14ac:dyDescent="0.25">
      <c r="B371" s="60"/>
      <c r="C371" s="60"/>
      <c r="D371" s="60"/>
      <c r="E371" s="60"/>
      <c r="F371" s="60"/>
      <c r="G371" s="60"/>
      <c r="H371" s="60"/>
      <c r="I371" s="60"/>
      <c r="Q371" s="60" t="str">
        <f t="shared" si="6"/>
        <v/>
      </c>
      <c r="R371" s="66"/>
      <c r="S371" s="60" t="s">
        <v>30</v>
      </c>
      <c r="T371" s="60"/>
      <c r="U371" s="60"/>
      <c r="V371" s="60"/>
      <c r="W371" s="60"/>
      <c r="X371" s="60"/>
      <c r="Y371" s="60"/>
      <c r="Z371" s="60"/>
      <c r="AA371" s="60"/>
      <c r="AB371" s="60"/>
      <c r="AC371" s="60"/>
    </row>
    <row r="372" spans="2:29" x14ac:dyDescent="0.25">
      <c r="B372" s="60"/>
      <c r="C372" s="60"/>
      <c r="D372" s="60"/>
      <c r="E372" s="60"/>
      <c r="F372" s="60"/>
      <c r="G372" s="60"/>
      <c r="H372" s="60"/>
      <c r="I372" s="60"/>
      <c r="Q372" s="60" t="str">
        <f t="shared" si="6"/>
        <v/>
      </c>
      <c r="R372" s="66"/>
      <c r="S372" s="60" t="s">
        <v>30</v>
      </c>
      <c r="T372" s="60"/>
      <c r="U372" s="60"/>
      <c r="V372" s="60"/>
      <c r="W372" s="60"/>
      <c r="X372" s="60"/>
      <c r="Y372" s="60"/>
      <c r="Z372" s="60"/>
      <c r="AA372" s="60"/>
      <c r="AB372" s="60"/>
      <c r="AC372" s="60"/>
    </row>
    <row r="373" spans="2:29" x14ac:dyDescent="0.25">
      <c r="B373" s="60"/>
      <c r="C373" s="60"/>
      <c r="D373" s="60"/>
      <c r="E373" s="60"/>
      <c r="F373" s="60"/>
      <c r="G373" s="60"/>
      <c r="H373" s="60"/>
      <c r="I373" s="60"/>
      <c r="Q373" s="60" t="str">
        <f t="shared" si="6"/>
        <v/>
      </c>
      <c r="R373" s="66"/>
      <c r="S373" s="60" t="s">
        <v>30</v>
      </c>
      <c r="T373" s="60"/>
      <c r="U373" s="60"/>
      <c r="V373" s="60"/>
      <c r="W373" s="60"/>
      <c r="X373" s="60"/>
      <c r="Y373" s="60"/>
      <c r="Z373" s="60"/>
      <c r="AA373" s="60"/>
      <c r="AB373" s="60"/>
      <c r="AC373" s="60"/>
    </row>
    <row r="374" spans="2:29" x14ac:dyDescent="0.25">
      <c r="B374" s="60"/>
      <c r="C374" s="60"/>
      <c r="D374" s="60"/>
      <c r="E374" s="60"/>
      <c r="F374" s="60"/>
      <c r="G374" s="60"/>
      <c r="H374" s="60"/>
      <c r="I374" s="60"/>
      <c r="Q374" s="60" t="str">
        <f t="shared" si="6"/>
        <v/>
      </c>
      <c r="R374" s="66"/>
      <c r="S374" s="60" t="s">
        <v>30</v>
      </c>
      <c r="T374" s="60"/>
      <c r="U374" s="60"/>
      <c r="V374" s="60"/>
      <c r="W374" s="60"/>
      <c r="X374" s="60"/>
      <c r="Y374" s="60"/>
      <c r="Z374" s="60"/>
      <c r="AA374" s="60"/>
      <c r="AB374" s="60"/>
      <c r="AC374" s="60"/>
    </row>
    <row r="375" spans="2:29" x14ac:dyDescent="0.25">
      <c r="B375" s="60"/>
      <c r="C375" s="60"/>
      <c r="D375" s="60"/>
      <c r="E375" s="60"/>
      <c r="F375" s="60"/>
      <c r="G375" s="60"/>
      <c r="H375" s="60"/>
      <c r="I375" s="60"/>
      <c r="Q375" s="60" t="str">
        <f t="shared" si="6"/>
        <v/>
      </c>
      <c r="R375" s="66"/>
      <c r="S375" s="60" t="s">
        <v>30</v>
      </c>
      <c r="T375" s="60"/>
      <c r="U375" s="60"/>
      <c r="V375" s="60"/>
      <c r="W375" s="60"/>
      <c r="X375" s="60"/>
      <c r="Y375" s="60"/>
      <c r="Z375" s="60"/>
      <c r="AA375" s="60"/>
      <c r="AB375" s="60"/>
      <c r="AC375" s="60"/>
    </row>
    <row r="376" spans="2:29" x14ac:dyDescent="0.25">
      <c r="B376" s="60"/>
      <c r="C376" s="60"/>
      <c r="D376" s="60"/>
      <c r="E376" s="60"/>
      <c r="F376" s="60"/>
      <c r="G376" s="60"/>
      <c r="H376" s="60"/>
      <c r="I376" s="60"/>
      <c r="Q376" s="60" t="str">
        <f t="shared" si="6"/>
        <v/>
      </c>
      <c r="R376" s="66"/>
      <c r="S376" s="60" t="s">
        <v>30</v>
      </c>
      <c r="T376" s="60"/>
      <c r="U376" s="60"/>
      <c r="V376" s="60"/>
      <c r="W376" s="60"/>
      <c r="X376" s="60"/>
      <c r="Y376" s="60"/>
      <c r="Z376" s="60"/>
      <c r="AA376" s="60"/>
      <c r="AB376" s="60"/>
      <c r="AC376" s="60"/>
    </row>
    <row r="377" spans="2:29" x14ac:dyDescent="0.25">
      <c r="B377" s="60"/>
      <c r="C377" s="60"/>
      <c r="D377" s="60"/>
      <c r="E377" s="60"/>
      <c r="F377" s="60"/>
      <c r="G377" s="60"/>
      <c r="H377" s="60"/>
      <c r="I377" s="60"/>
      <c r="Q377" s="60" t="str">
        <f t="shared" si="6"/>
        <v/>
      </c>
      <c r="R377" s="66"/>
      <c r="S377" s="60" t="s">
        <v>30</v>
      </c>
      <c r="T377" s="60"/>
      <c r="U377" s="60"/>
      <c r="V377" s="60"/>
      <c r="W377" s="60"/>
      <c r="X377" s="60"/>
      <c r="Y377" s="60"/>
      <c r="Z377" s="60"/>
      <c r="AA377" s="60"/>
      <c r="AB377" s="60"/>
      <c r="AC377" s="60"/>
    </row>
    <row r="378" spans="2:29" x14ac:dyDescent="0.25">
      <c r="B378" s="60"/>
      <c r="C378" s="60"/>
      <c r="D378" s="60"/>
      <c r="E378" s="60"/>
      <c r="F378" s="60"/>
      <c r="G378" s="60"/>
      <c r="H378" s="60"/>
      <c r="I378" s="60"/>
      <c r="Q378" s="60" t="str">
        <f t="shared" si="6"/>
        <v/>
      </c>
      <c r="R378" s="66"/>
      <c r="S378" s="60" t="s">
        <v>30</v>
      </c>
      <c r="T378" s="60"/>
      <c r="U378" s="60"/>
      <c r="V378" s="60"/>
      <c r="W378" s="60"/>
      <c r="X378" s="60"/>
      <c r="Y378" s="60"/>
      <c r="Z378" s="60"/>
      <c r="AA378" s="60"/>
      <c r="AB378" s="60"/>
      <c r="AC378" s="60"/>
    </row>
    <row r="379" spans="2:29" x14ac:dyDescent="0.25">
      <c r="B379" s="60"/>
      <c r="C379" s="60"/>
      <c r="D379" s="60"/>
      <c r="E379" s="60"/>
      <c r="F379" s="60"/>
      <c r="G379" s="60"/>
      <c r="H379" s="60"/>
      <c r="I379" s="60"/>
      <c r="Q379" s="60" t="str">
        <f t="shared" si="6"/>
        <v/>
      </c>
      <c r="R379" s="66"/>
      <c r="S379" s="60" t="s">
        <v>30</v>
      </c>
      <c r="T379" s="60"/>
      <c r="U379" s="60"/>
      <c r="V379" s="60"/>
      <c r="W379" s="60"/>
      <c r="X379" s="60"/>
      <c r="Y379" s="60"/>
      <c r="Z379" s="60"/>
      <c r="AA379" s="60"/>
      <c r="AB379" s="60"/>
      <c r="AC379" s="60"/>
    </row>
    <row r="380" spans="2:29" x14ac:dyDescent="0.25">
      <c r="B380" s="60"/>
      <c r="C380" s="60"/>
      <c r="D380" s="60"/>
      <c r="E380" s="60"/>
      <c r="F380" s="60"/>
      <c r="G380" s="60"/>
      <c r="H380" s="60"/>
      <c r="I380" s="60"/>
      <c r="Q380" s="60" t="str">
        <f t="shared" si="6"/>
        <v/>
      </c>
      <c r="R380" s="66"/>
      <c r="S380" s="60" t="s">
        <v>30</v>
      </c>
      <c r="T380" s="60"/>
      <c r="U380" s="60"/>
      <c r="V380" s="60"/>
      <c r="W380" s="60"/>
      <c r="X380" s="60"/>
      <c r="Y380" s="60"/>
      <c r="Z380" s="60"/>
      <c r="AA380" s="60"/>
      <c r="AB380" s="60"/>
      <c r="AC380" s="60"/>
    </row>
    <row r="381" spans="2:29" x14ac:dyDescent="0.25">
      <c r="B381" s="60"/>
      <c r="C381" s="60"/>
      <c r="D381" s="60"/>
      <c r="E381" s="60"/>
      <c r="F381" s="60"/>
      <c r="G381" s="60"/>
      <c r="H381" s="60"/>
      <c r="I381" s="60"/>
      <c r="Q381" s="60" t="str">
        <f t="shared" si="6"/>
        <v/>
      </c>
      <c r="R381" s="66"/>
      <c r="S381" s="60" t="s">
        <v>30</v>
      </c>
      <c r="T381" s="60"/>
      <c r="U381" s="60"/>
      <c r="V381" s="60"/>
      <c r="W381" s="60"/>
      <c r="X381" s="60"/>
      <c r="Y381" s="60"/>
      <c r="Z381" s="60"/>
      <c r="AA381" s="60"/>
      <c r="AB381" s="60"/>
      <c r="AC381" s="60"/>
    </row>
    <row r="382" spans="2:29" x14ac:dyDescent="0.25">
      <c r="B382" s="60"/>
      <c r="C382" s="60"/>
      <c r="D382" s="60"/>
      <c r="E382" s="60"/>
      <c r="F382" s="60"/>
      <c r="G382" s="60"/>
      <c r="H382" s="60"/>
      <c r="I382" s="60"/>
      <c r="Q382" s="60" t="str">
        <f t="shared" si="6"/>
        <v/>
      </c>
      <c r="R382" s="66"/>
      <c r="S382" s="60" t="s">
        <v>30</v>
      </c>
      <c r="T382" s="60"/>
      <c r="U382" s="60"/>
      <c r="V382" s="60"/>
      <c r="W382" s="60"/>
      <c r="X382" s="60"/>
      <c r="Y382" s="60"/>
      <c r="Z382" s="60"/>
      <c r="AA382" s="60"/>
      <c r="AB382" s="60"/>
      <c r="AC382" s="60"/>
    </row>
    <row r="383" spans="2:29" x14ac:dyDescent="0.25">
      <c r="B383" s="60"/>
      <c r="C383" s="60"/>
      <c r="D383" s="60"/>
      <c r="E383" s="60"/>
      <c r="F383" s="60"/>
      <c r="G383" s="60"/>
      <c r="H383" s="60"/>
      <c r="I383" s="60"/>
      <c r="Q383" s="60" t="str">
        <f t="shared" si="6"/>
        <v/>
      </c>
      <c r="R383" s="66"/>
      <c r="S383" s="60" t="s">
        <v>30</v>
      </c>
      <c r="T383" s="60"/>
      <c r="U383" s="60"/>
      <c r="V383" s="60"/>
      <c r="W383" s="60"/>
      <c r="X383" s="60"/>
      <c r="Y383" s="60"/>
      <c r="Z383" s="60"/>
      <c r="AA383" s="60"/>
      <c r="AB383" s="60"/>
      <c r="AC383" s="60"/>
    </row>
    <row r="384" spans="2:29" x14ac:dyDescent="0.25">
      <c r="B384" s="60"/>
      <c r="C384" s="60"/>
      <c r="D384" s="60"/>
      <c r="E384" s="60"/>
      <c r="F384" s="60"/>
      <c r="G384" s="60"/>
      <c r="H384" s="60"/>
      <c r="I384" s="60"/>
      <c r="Q384" s="60" t="str">
        <f t="shared" si="6"/>
        <v/>
      </c>
      <c r="R384" s="66"/>
      <c r="S384" s="60" t="s">
        <v>30</v>
      </c>
      <c r="T384" s="60"/>
      <c r="U384" s="60"/>
      <c r="V384" s="60"/>
      <c r="W384" s="60"/>
      <c r="X384" s="60"/>
      <c r="Y384" s="60"/>
      <c r="Z384" s="60"/>
      <c r="AA384" s="60"/>
      <c r="AB384" s="60"/>
      <c r="AC384" s="60"/>
    </row>
    <row r="385" spans="2:29" x14ac:dyDescent="0.25">
      <c r="B385" s="60"/>
      <c r="C385" s="60"/>
      <c r="D385" s="60"/>
      <c r="E385" s="60"/>
      <c r="F385" s="60"/>
      <c r="G385" s="60"/>
      <c r="H385" s="60"/>
      <c r="I385" s="60"/>
      <c r="Q385" s="60" t="str">
        <f t="shared" si="6"/>
        <v/>
      </c>
      <c r="R385" s="66"/>
      <c r="S385" s="60" t="s">
        <v>30</v>
      </c>
      <c r="T385" s="60"/>
      <c r="U385" s="60"/>
      <c r="V385" s="60"/>
      <c r="W385" s="60"/>
      <c r="X385" s="60"/>
      <c r="Y385" s="60"/>
      <c r="Z385" s="60"/>
      <c r="AA385" s="60"/>
      <c r="AB385" s="60"/>
      <c r="AC385" s="60"/>
    </row>
    <row r="386" spans="2:29" x14ac:dyDescent="0.25">
      <c r="B386" s="60"/>
      <c r="C386" s="60"/>
      <c r="D386" s="60"/>
      <c r="E386" s="60"/>
      <c r="F386" s="60"/>
      <c r="G386" s="60"/>
      <c r="H386" s="60"/>
      <c r="I386" s="60"/>
      <c r="Q386" s="60" t="str">
        <f t="shared" si="6"/>
        <v/>
      </c>
      <c r="R386" s="66"/>
      <c r="S386" s="60" t="s">
        <v>30</v>
      </c>
      <c r="T386" s="60"/>
      <c r="U386" s="60"/>
      <c r="V386" s="60"/>
      <c r="W386" s="60"/>
      <c r="X386" s="60"/>
      <c r="Y386" s="60"/>
      <c r="Z386" s="60"/>
      <c r="AA386" s="60"/>
      <c r="AB386" s="60"/>
      <c r="AC386" s="60"/>
    </row>
    <row r="387" spans="2:29" x14ac:dyDescent="0.25">
      <c r="B387" s="60"/>
      <c r="C387" s="60"/>
      <c r="D387" s="60"/>
      <c r="E387" s="60"/>
      <c r="F387" s="60"/>
      <c r="G387" s="60"/>
      <c r="H387" s="60"/>
      <c r="I387" s="60"/>
      <c r="Q387" s="60" t="str">
        <f t="shared" si="6"/>
        <v/>
      </c>
      <c r="R387" s="66"/>
      <c r="S387" s="60" t="s">
        <v>30</v>
      </c>
      <c r="T387" s="60"/>
      <c r="U387" s="60"/>
      <c r="V387" s="60"/>
      <c r="W387" s="60"/>
      <c r="X387" s="60"/>
      <c r="Y387" s="60"/>
      <c r="Z387" s="60"/>
      <c r="AA387" s="60"/>
      <c r="AB387" s="60"/>
      <c r="AC387" s="60"/>
    </row>
    <row r="388" spans="2:29" x14ac:dyDescent="0.25">
      <c r="B388" s="60"/>
      <c r="C388" s="60"/>
      <c r="D388" s="60"/>
      <c r="E388" s="60"/>
      <c r="F388" s="60"/>
      <c r="G388" s="60"/>
      <c r="H388" s="60"/>
      <c r="I388" s="60"/>
      <c r="Q388" s="60" t="str">
        <f t="shared" si="6"/>
        <v/>
      </c>
      <c r="R388" s="66"/>
      <c r="S388" s="60" t="s">
        <v>30</v>
      </c>
      <c r="T388" s="60"/>
      <c r="U388" s="60"/>
      <c r="V388" s="60"/>
      <c r="W388" s="60"/>
      <c r="X388" s="60"/>
      <c r="Y388" s="60"/>
      <c r="Z388" s="60"/>
      <c r="AA388" s="60"/>
      <c r="AB388" s="60"/>
      <c r="AC388" s="60"/>
    </row>
    <row r="389" spans="2:29" x14ac:dyDescent="0.25">
      <c r="B389" s="60"/>
      <c r="C389" s="60"/>
      <c r="D389" s="60"/>
      <c r="E389" s="60"/>
      <c r="F389" s="60"/>
      <c r="G389" s="60"/>
      <c r="H389" s="60"/>
      <c r="I389" s="60"/>
      <c r="Q389" s="60" t="str">
        <f t="shared" si="6"/>
        <v/>
      </c>
      <c r="R389" s="66"/>
      <c r="S389" s="60" t="s">
        <v>30</v>
      </c>
      <c r="T389" s="60"/>
      <c r="U389" s="60"/>
      <c r="V389" s="60"/>
      <c r="W389" s="60"/>
      <c r="X389" s="60"/>
      <c r="Y389" s="60"/>
      <c r="Z389" s="60"/>
      <c r="AA389" s="60"/>
      <c r="AB389" s="60"/>
      <c r="AC389" s="60"/>
    </row>
    <row r="390" spans="2:29" x14ac:dyDescent="0.25">
      <c r="B390" s="60"/>
      <c r="C390" s="60"/>
      <c r="D390" s="60"/>
      <c r="E390" s="60"/>
      <c r="F390" s="60"/>
      <c r="G390" s="60"/>
      <c r="H390" s="60"/>
      <c r="I390" s="60"/>
      <c r="Q390" s="60" t="str">
        <f t="shared" ref="Q390:Q453" si="7">IF(O390="","",O390*-1)</f>
        <v/>
      </c>
      <c r="R390" s="66"/>
      <c r="S390" s="60" t="s">
        <v>30</v>
      </c>
      <c r="T390" s="60"/>
      <c r="U390" s="60"/>
      <c r="V390" s="60"/>
      <c r="W390" s="60"/>
      <c r="X390" s="60"/>
      <c r="Y390" s="60"/>
      <c r="Z390" s="60"/>
      <c r="AA390" s="60"/>
      <c r="AB390" s="60"/>
      <c r="AC390" s="60"/>
    </row>
    <row r="391" spans="2:29" x14ac:dyDescent="0.25">
      <c r="B391" s="60"/>
      <c r="C391" s="60"/>
      <c r="D391" s="60"/>
      <c r="E391" s="60"/>
      <c r="F391" s="60"/>
      <c r="G391" s="60"/>
      <c r="H391" s="60"/>
      <c r="I391" s="60"/>
      <c r="Q391" s="60" t="str">
        <f t="shared" si="7"/>
        <v/>
      </c>
      <c r="R391" s="66"/>
      <c r="S391" s="60" t="s">
        <v>30</v>
      </c>
      <c r="T391" s="60"/>
      <c r="U391" s="60"/>
      <c r="V391" s="60"/>
      <c r="W391" s="60"/>
      <c r="X391" s="60"/>
      <c r="Y391" s="60"/>
      <c r="Z391" s="60"/>
      <c r="AA391" s="60"/>
      <c r="AB391" s="60"/>
      <c r="AC391" s="60"/>
    </row>
    <row r="392" spans="2:29" x14ac:dyDescent="0.25">
      <c r="B392" s="60"/>
      <c r="C392" s="60"/>
      <c r="D392" s="60"/>
      <c r="E392" s="60"/>
      <c r="F392" s="60"/>
      <c r="G392" s="60"/>
      <c r="H392" s="60"/>
      <c r="I392" s="60"/>
      <c r="Q392" s="60" t="str">
        <f t="shared" si="7"/>
        <v/>
      </c>
      <c r="R392" s="66"/>
      <c r="S392" s="60" t="s">
        <v>30</v>
      </c>
      <c r="T392" s="60"/>
      <c r="U392" s="60"/>
      <c r="V392" s="60"/>
      <c r="W392" s="60"/>
      <c r="X392" s="60"/>
      <c r="Y392" s="60"/>
      <c r="Z392" s="60"/>
      <c r="AA392" s="60"/>
      <c r="AB392" s="60"/>
      <c r="AC392" s="60"/>
    </row>
    <row r="393" spans="2:29" x14ac:dyDescent="0.25">
      <c r="B393" s="60"/>
      <c r="C393" s="60"/>
      <c r="D393" s="60"/>
      <c r="E393" s="60"/>
      <c r="F393" s="60"/>
      <c r="G393" s="60"/>
      <c r="H393" s="60"/>
      <c r="I393" s="60"/>
      <c r="Q393" s="60" t="str">
        <f t="shared" si="7"/>
        <v/>
      </c>
      <c r="R393" s="66"/>
      <c r="S393" s="60" t="s">
        <v>30</v>
      </c>
      <c r="T393" s="60"/>
      <c r="U393" s="60"/>
      <c r="V393" s="60"/>
      <c r="W393" s="60"/>
      <c r="X393" s="60"/>
      <c r="Y393" s="60"/>
      <c r="Z393" s="60"/>
      <c r="AA393" s="60"/>
      <c r="AB393" s="60"/>
      <c r="AC393" s="60"/>
    </row>
    <row r="394" spans="2:29" x14ac:dyDescent="0.25">
      <c r="B394" s="60"/>
      <c r="C394" s="60"/>
      <c r="D394" s="60"/>
      <c r="E394" s="60"/>
      <c r="F394" s="60"/>
      <c r="G394" s="60"/>
      <c r="H394" s="60"/>
      <c r="I394" s="60"/>
      <c r="Q394" s="60" t="str">
        <f t="shared" si="7"/>
        <v/>
      </c>
      <c r="R394" s="66"/>
      <c r="S394" s="60" t="s">
        <v>30</v>
      </c>
      <c r="T394" s="60"/>
      <c r="U394" s="60"/>
      <c r="V394" s="60"/>
      <c r="W394" s="60"/>
      <c r="X394" s="60"/>
      <c r="Y394" s="60"/>
      <c r="Z394" s="60"/>
      <c r="AA394" s="60"/>
      <c r="AB394" s="60"/>
      <c r="AC394" s="60"/>
    </row>
    <row r="395" spans="2:29" x14ac:dyDescent="0.25">
      <c r="B395" s="60"/>
      <c r="C395" s="60"/>
      <c r="D395" s="60"/>
      <c r="E395" s="60"/>
      <c r="F395" s="60"/>
      <c r="G395" s="60"/>
      <c r="H395" s="60"/>
      <c r="I395" s="60"/>
      <c r="Q395" s="60" t="str">
        <f t="shared" si="7"/>
        <v/>
      </c>
      <c r="R395" s="66"/>
      <c r="S395" s="60" t="s">
        <v>30</v>
      </c>
      <c r="T395" s="60"/>
      <c r="U395" s="60"/>
      <c r="V395" s="60"/>
      <c r="W395" s="60"/>
      <c r="X395" s="60"/>
      <c r="Y395" s="60"/>
      <c r="Z395" s="60"/>
      <c r="AA395" s="60"/>
      <c r="AB395" s="60"/>
      <c r="AC395" s="60"/>
    </row>
    <row r="396" spans="2:29" x14ac:dyDescent="0.25">
      <c r="B396" s="60"/>
      <c r="C396" s="60"/>
      <c r="D396" s="60"/>
      <c r="E396" s="60"/>
      <c r="F396" s="60"/>
      <c r="G396" s="60"/>
      <c r="H396" s="60"/>
      <c r="I396" s="60"/>
      <c r="Q396" s="60" t="str">
        <f t="shared" si="7"/>
        <v/>
      </c>
      <c r="R396" s="66"/>
      <c r="S396" s="60" t="s">
        <v>30</v>
      </c>
      <c r="T396" s="60"/>
      <c r="U396" s="60"/>
      <c r="V396" s="60"/>
      <c r="W396" s="60"/>
      <c r="X396" s="60"/>
      <c r="Y396" s="60"/>
      <c r="Z396" s="60"/>
      <c r="AA396" s="60"/>
      <c r="AB396" s="60"/>
      <c r="AC396" s="60"/>
    </row>
    <row r="397" spans="2:29" x14ac:dyDescent="0.25">
      <c r="B397" s="60"/>
      <c r="C397" s="60"/>
      <c r="D397" s="60"/>
      <c r="E397" s="60"/>
      <c r="F397" s="60"/>
      <c r="G397" s="60"/>
      <c r="H397" s="60"/>
      <c r="I397" s="60"/>
      <c r="Q397" s="60" t="str">
        <f t="shared" si="7"/>
        <v/>
      </c>
      <c r="R397" s="66"/>
      <c r="S397" s="60" t="s">
        <v>30</v>
      </c>
      <c r="T397" s="60"/>
      <c r="U397" s="60"/>
      <c r="V397" s="60"/>
      <c r="W397" s="60"/>
      <c r="X397" s="60"/>
      <c r="Y397" s="60"/>
      <c r="Z397" s="60"/>
      <c r="AA397" s="60"/>
      <c r="AB397" s="60"/>
      <c r="AC397" s="60"/>
    </row>
    <row r="398" spans="2:29" x14ac:dyDescent="0.25">
      <c r="B398" s="60"/>
      <c r="C398" s="60"/>
      <c r="D398" s="60"/>
      <c r="E398" s="60"/>
      <c r="F398" s="60"/>
      <c r="G398" s="60"/>
      <c r="H398" s="60"/>
      <c r="I398" s="60"/>
      <c r="Q398" s="60" t="str">
        <f t="shared" si="7"/>
        <v/>
      </c>
      <c r="R398" s="66"/>
      <c r="S398" s="60" t="s">
        <v>30</v>
      </c>
      <c r="T398" s="60"/>
      <c r="U398" s="60"/>
      <c r="V398" s="60"/>
      <c r="W398" s="60"/>
      <c r="X398" s="60"/>
      <c r="Y398" s="60"/>
      <c r="Z398" s="60"/>
      <c r="AA398" s="60"/>
      <c r="AB398" s="60"/>
      <c r="AC398" s="60"/>
    </row>
    <row r="399" spans="2:29" x14ac:dyDescent="0.25">
      <c r="B399" s="60"/>
      <c r="C399" s="60"/>
      <c r="D399" s="60"/>
      <c r="E399" s="60"/>
      <c r="F399" s="60"/>
      <c r="G399" s="60"/>
      <c r="H399" s="60"/>
      <c r="I399" s="60"/>
      <c r="Q399" s="60" t="str">
        <f t="shared" si="7"/>
        <v/>
      </c>
      <c r="R399" s="66"/>
      <c r="S399" s="60" t="s">
        <v>30</v>
      </c>
      <c r="T399" s="60"/>
      <c r="U399" s="60"/>
      <c r="V399" s="60"/>
      <c r="W399" s="60"/>
      <c r="X399" s="60"/>
      <c r="Y399" s="60"/>
      <c r="Z399" s="60"/>
      <c r="AA399" s="60"/>
      <c r="AB399" s="60"/>
      <c r="AC399" s="60"/>
    </row>
    <row r="400" spans="2:29" x14ac:dyDescent="0.25">
      <c r="B400" s="60"/>
      <c r="C400" s="60"/>
      <c r="D400" s="60"/>
      <c r="E400" s="60"/>
      <c r="F400" s="60"/>
      <c r="G400" s="60"/>
      <c r="H400" s="60"/>
      <c r="I400" s="60"/>
      <c r="Q400" s="60" t="str">
        <f t="shared" si="7"/>
        <v/>
      </c>
      <c r="R400" s="66"/>
      <c r="S400" s="60" t="s">
        <v>30</v>
      </c>
      <c r="T400" s="60"/>
      <c r="U400" s="60"/>
      <c r="V400" s="60"/>
      <c r="W400" s="60"/>
      <c r="X400" s="60"/>
      <c r="Y400" s="60"/>
      <c r="Z400" s="60"/>
      <c r="AA400" s="60"/>
      <c r="AB400" s="60"/>
      <c r="AC400" s="60"/>
    </row>
    <row r="401" spans="2:29" x14ac:dyDescent="0.25">
      <c r="B401" s="60"/>
      <c r="C401" s="60"/>
      <c r="D401" s="60"/>
      <c r="E401" s="60"/>
      <c r="F401" s="60"/>
      <c r="G401" s="60"/>
      <c r="H401" s="60"/>
      <c r="I401" s="60"/>
      <c r="Q401" s="60" t="str">
        <f t="shared" si="7"/>
        <v/>
      </c>
      <c r="R401" s="66"/>
      <c r="S401" s="60" t="s">
        <v>30</v>
      </c>
      <c r="T401" s="60"/>
      <c r="U401" s="60"/>
      <c r="V401" s="60"/>
      <c r="W401" s="60"/>
      <c r="X401" s="60"/>
      <c r="Y401" s="60"/>
      <c r="Z401" s="60"/>
      <c r="AA401" s="60"/>
      <c r="AB401" s="60"/>
      <c r="AC401" s="60"/>
    </row>
    <row r="402" spans="2:29" x14ac:dyDescent="0.25">
      <c r="B402" s="60"/>
      <c r="C402" s="60"/>
      <c r="D402" s="60"/>
      <c r="E402" s="60"/>
      <c r="F402" s="60"/>
      <c r="G402" s="60"/>
      <c r="H402" s="60"/>
      <c r="I402" s="60"/>
      <c r="Q402" s="60" t="str">
        <f t="shared" si="7"/>
        <v/>
      </c>
      <c r="R402" s="66"/>
      <c r="S402" s="60" t="s">
        <v>30</v>
      </c>
      <c r="T402" s="60"/>
      <c r="U402" s="60"/>
      <c r="V402" s="60"/>
      <c r="W402" s="60"/>
      <c r="X402" s="60"/>
      <c r="Y402" s="60"/>
      <c r="Z402" s="60"/>
      <c r="AA402" s="60"/>
      <c r="AB402" s="60"/>
      <c r="AC402" s="60"/>
    </row>
    <row r="403" spans="2:29" x14ac:dyDescent="0.25">
      <c r="B403" s="60"/>
      <c r="C403" s="60"/>
      <c r="D403" s="60"/>
      <c r="E403" s="60"/>
      <c r="F403" s="60"/>
      <c r="G403" s="60"/>
      <c r="H403" s="60"/>
      <c r="I403" s="60"/>
      <c r="Q403" s="60" t="str">
        <f t="shared" si="7"/>
        <v/>
      </c>
      <c r="R403" s="66"/>
      <c r="S403" s="60" t="s">
        <v>30</v>
      </c>
      <c r="T403" s="60"/>
      <c r="U403" s="60"/>
      <c r="V403" s="60"/>
      <c r="W403" s="60"/>
      <c r="X403" s="60"/>
      <c r="Y403" s="60"/>
      <c r="Z403" s="60"/>
      <c r="AA403" s="60"/>
      <c r="AB403" s="60"/>
      <c r="AC403" s="60"/>
    </row>
    <row r="404" spans="2:29" x14ac:dyDescent="0.25">
      <c r="B404" s="60"/>
      <c r="C404" s="60"/>
      <c r="D404" s="60"/>
      <c r="E404" s="60"/>
      <c r="F404" s="60"/>
      <c r="G404" s="60"/>
      <c r="H404" s="60"/>
      <c r="I404" s="60"/>
      <c r="Q404" s="60" t="str">
        <f t="shared" si="7"/>
        <v/>
      </c>
      <c r="R404" s="66"/>
      <c r="S404" s="60" t="s">
        <v>30</v>
      </c>
      <c r="T404" s="60"/>
      <c r="U404" s="60"/>
      <c r="V404" s="60"/>
      <c r="W404" s="60"/>
      <c r="X404" s="60"/>
      <c r="Y404" s="60"/>
      <c r="Z404" s="60"/>
      <c r="AA404" s="60"/>
      <c r="AB404" s="60"/>
      <c r="AC404" s="60"/>
    </row>
    <row r="405" spans="2:29" x14ac:dyDescent="0.25">
      <c r="B405" s="60"/>
      <c r="C405" s="60"/>
      <c r="D405" s="60"/>
      <c r="E405" s="60"/>
      <c r="F405" s="60"/>
      <c r="G405" s="60"/>
      <c r="H405" s="60"/>
      <c r="I405" s="60"/>
      <c r="Q405" s="60" t="str">
        <f t="shared" si="7"/>
        <v/>
      </c>
      <c r="R405" s="66"/>
      <c r="S405" s="60" t="s">
        <v>30</v>
      </c>
      <c r="T405" s="60"/>
      <c r="U405" s="60"/>
      <c r="V405" s="60"/>
      <c r="W405" s="60"/>
      <c r="X405" s="60"/>
      <c r="Y405" s="60"/>
      <c r="Z405" s="60"/>
      <c r="AA405" s="60"/>
      <c r="AB405" s="60"/>
      <c r="AC405" s="60"/>
    </row>
    <row r="406" spans="2:29" x14ac:dyDescent="0.25">
      <c r="B406" s="60"/>
      <c r="C406" s="60"/>
      <c r="D406" s="60"/>
      <c r="E406" s="60"/>
      <c r="F406" s="60"/>
      <c r="G406" s="60"/>
      <c r="H406" s="60"/>
      <c r="I406" s="60"/>
      <c r="Q406" s="60" t="str">
        <f t="shared" si="7"/>
        <v/>
      </c>
      <c r="R406" s="66"/>
      <c r="S406" s="60" t="s">
        <v>30</v>
      </c>
      <c r="T406" s="60"/>
      <c r="U406" s="60"/>
      <c r="V406" s="60"/>
      <c r="W406" s="60"/>
      <c r="X406" s="60"/>
      <c r="Y406" s="60"/>
      <c r="Z406" s="60"/>
      <c r="AA406" s="60"/>
      <c r="AB406" s="60"/>
      <c r="AC406" s="60"/>
    </row>
    <row r="407" spans="2:29" x14ac:dyDescent="0.25">
      <c r="B407" s="60"/>
      <c r="C407" s="60"/>
      <c r="D407" s="60"/>
      <c r="E407" s="60"/>
      <c r="F407" s="60"/>
      <c r="G407" s="60"/>
      <c r="H407" s="60"/>
      <c r="I407" s="60"/>
      <c r="Q407" s="60" t="str">
        <f t="shared" si="7"/>
        <v/>
      </c>
      <c r="R407" s="66"/>
      <c r="S407" s="60" t="s">
        <v>30</v>
      </c>
      <c r="T407" s="60"/>
      <c r="U407" s="60"/>
      <c r="V407" s="60"/>
      <c r="W407" s="60"/>
      <c r="X407" s="60"/>
      <c r="Y407" s="60"/>
      <c r="Z407" s="60"/>
      <c r="AA407" s="60"/>
      <c r="AB407" s="60"/>
      <c r="AC407" s="60"/>
    </row>
    <row r="408" spans="2:29" x14ac:dyDescent="0.25">
      <c r="B408" s="60"/>
      <c r="C408" s="60"/>
      <c r="D408" s="60"/>
      <c r="E408" s="60"/>
      <c r="F408" s="60"/>
      <c r="G408" s="60"/>
      <c r="H408" s="60"/>
      <c r="I408" s="60"/>
      <c r="Q408" s="60" t="str">
        <f t="shared" si="7"/>
        <v/>
      </c>
      <c r="R408" s="66"/>
      <c r="S408" s="60" t="s">
        <v>30</v>
      </c>
      <c r="T408" s="60"/>
      <c r="U408" s="60"/>
      <c r="V408" s="60"/>
      <c r="W408" s="60"/>
      <c r="X408" s="60"/>
      <c r="Y408" s="60"/>
      <c r="Z408" s="60"/>
      <c r="AA408" s="60"/>
      <c r="AB408" s="60"/>
      <c r="AC408" s="60"/>
    </row>
    <row r="409" spans="2:29" x14ac:dyDescent="0.25">
      <c r="B409" s="60"/>
      <c r="C409" s="60"/>
      <c r="D409" s="60"/>
      <c r="E409" s="60"/>
      <c r="F409" s="60"/>
      <c r="G409" s="60"/>
      <c r="H409" s="60"/>
      <c r="I409" s="60"/>
      <c r="Q409" s="60" t="str">
        <f t="shared" si="7"/>
        <v/>
      </c>
      <c r="R409" s="66"/>
      <c r="S409" s="60" t="s">
        <v>30</v>
      </c>
      <c r="T409" s="60"/>
      <c r="U409" s="60"/>
      <c r="V409" s="60"/>
      <c r="W409" s="60"/>
      <c r="X409" s="60"/>
      <c r="Y409" s="60"/>
      <c r="Z409" s="60"/>
      <c r="AA409" s="60"/>
      <c r="AB409" s="60"/>
      <c r="AC409" s="60"/>
    </row>
    <row r="410" spans="2:29" x14ac:dyDescent="0.25">
      <c r="B410" s="60"/>
      <c r="C410" s="60"/>
      <c r="D410" s="60"/>
      <c r="E410" s="60"/>
      <c r="F410" s="60"/>
      <c r="G410" s="60"/>
      <c r="H410" s="60"/>
      <c r="I410" s="60"/>
      <c r="Q410" s="60" t="str">
        <f t="shared" si="7"/>
        <v/>
      </c>
      <c r="R410" s="66"/>
      <c r="S410" s="60" t="s">
        <v>30</v>
      </c>
      <c r="T410" s="60"/>
      <c r="U410" s="60"/>
      <c r="V410" s="60"/>
      <c r="W410" s="60"/>
      <c r="X410" s="60"/>
      <c r="Y410" s="60"/>
      <c r="Z410" s="60"/>
      <c r="AA410" s="60"/>
      <c r="AB410" s="60"/>
      <c r="AC410" s="60"/>
    </row>
    <row r="411" spans="2:29" x14ac:dyDescent="0.25">
      <c r="B411" s="60"/>
      <c r="C411" s="60"/>
      <c r="D411" s="60"/>
      <c r="E411" s="60"/>
      <c r="F411" s="60"/>
      <c r="G411" s="60"/>
      <c r="H411" s="60"/>
      <c r="I411" s="60"/>
      <c r="Q411" s="60" t="str">
        <f t="shared" si="7"/>
        <v/>
      </c>
      <c r="R411" s="66"/>
      <c r="S411" s="60" t="s">
        <v>30</v>
      </c>
      <c r="T411" s="60"/>
      <c r="U411" s="60"/>
      <c r="V411" s="60"/>
      <c r="W411" s="60"/>
      <c r="X411" s="60"/>
      <c r="Y411" s="60"/>
      <c r="Z411" s="60"/>
      <c r="AA411" s="60"/>
      <c r="AB411" s="60"/>
      <c r="AC411" s="60"/>
    </row>
    <row r="412" spans="2:29" x14ac:dyDescent="0.25">
      <c r="B412" s="60"/>
      <c r="C412" s="60"/>
      <c r="D412" s="60"/>
      <c r="E412" s="60"/>
      <c r="F412" s="60"/>
      <c r="G412" s="60"/>
      <c r="H412" s="60"/>
      <c r="I412" s="60"/>
      <c r="Q412" s="60" t="str">
        <f t="shared" si="7"/>
        <v/>
      </c>
      <c r="R412" s="66"/>
      <c r="S412" s="60" t="s">
        <v>30</v>
      </c>
      <c r="T412" s="60"/>
      <c r="U412" s="60"/>
      <c r="V412" s="60"/>
      <c r="W412" s="60"/>
      <c r="X412" s="60"/>
      <c r="Y412" s="60"/>
      <c r="Z412" s="60"/>
      <c r="AA412" s="60"/>
      <c r="AB412" s="60"/>
      <c r="AC412" s="60"/>
    </row>
    <row r="413" spans="2:29" x14ac:dyDescent="0.25">
      <c r="B413" s="60"/>
      <c r="C413" s="60"/>
      <c r="D413" s="60"/>
      <c r="E413" s="60"/>
      <c r="F413" s="60"/>
      <c r="G413" s="60"/>
      <c r="H413" s="60"/>
      <c r="I413" s="60"/>
      <c r="Q413" s="60" t="str">
        <f t="shared" si="7"/>
        <v/>
      </c>
      <c r="R413" s="66"/>
      <c r="S413" s="60" t="s">
        <v>30</v>
      </c>
      <c r="T413" s="60"/>
      <c r="U413" s="60"/>
      <c r="V413" s="60"/>
      <c r="W413" s="60"/>
      <c r="X413" s="60"/>
      <c r="Y413" s="60"/>
      <c r="Z413" s="60"/>
      <c r="AA413" s="60"/>
      <c r="AB413" s="60"/>
      <c r="AC413" s="60"/>
    </row>
    <row r="414" spans="2:29" x14ac:dyDescent="0.25">
      <c r="B414" s="60"/>
      <c r="C414" s="60"/>
      <c r="D414" s="60"/>
      <c r="E414" s="60"/>
      <c r="F414" s="60"/>
      <c r="G414" s="60"/>
      <c r="H414" s="60"/>
      <c r="I414" s="60"/>
      <c r="Q414" s="60" t="str">
        <f t="shared" si="7"/>
        <v/>
      </c>
      <c r="R414" s="66"/>
      <c r="S414" s="60" t="s">
        <v>30</v>
      </c>
      <c r="T414" s="60"/>
      <c r="U414" s="60"/>
      <c r="V414" s="60"/>
      <c r="W414" s="60"/>
      <c r="X414" s="60"/>
      <c r="Y414" s="60"/>
      <c r="Z414" s="60"/>
      <c r="AA414" s="60"/>
      <c r="AB414" s="60"/>
      <c r="AC414" s="60"/>
    </row>
    <row r="415" spans="2:29" x14ac:dyDescent="0.25">
      <c r="B415" s="60"/>
      <c r="C415" s="60"/>
      <c r="D415" s="60"/>
      <c r="E415" s="60"/>
      <c r="F415" s="60"/>
      <c r="G415" s="60"/>
      <c r="H415" s="60"/>
      <c r="I415" s="60"/>
      <c r="Q415" s="60" t="str">
        <f t="shared" si="7"/>
        <v/>
      </c>
      <c r="R415" s="66"/>
      <c r="S415" s="60" t="s">
        <v>30</v>
      </c>
      <c r="T415" s="60"/>
      <c r="U415" s="60"/>
      <c r="V415" s="60"/>
      <c r="W415" s="60"/>
      <c r="X415" s="60"/>
      <c r="Y415" s="60"/>
      <c r="Z415" s="60"/>
      <c r="AA415" s="60"/>
      <c r="AB415" s="60"/>
      <c r="AC415" s="60"/>
    </row>
    <row r="416" spans="2:29" x14ac:dyDescent="0.25">
      <c r="B416" s="60"/>
      <c r="C416" s="60"/>
      <c r="D416" s="60"/>
      <c r="E416" s="60"/>
      <c r="F416" s="60"/>
      <c r="G416" s="60"/>
      <c r="H416" s="60"/>
      <c r="I416" s="60"/>
      <c r="Q416" s="60" t="str">
        <f t="shared" si="7"/>
        <v/>
      </c>
      <c r="R416" s="66"/>
      <c r="S416" s="60" t="s">
        <v>30</v>
      </c>
      <c r="T416" s="60"/>
      <c r="U416" s="60"/>
      <c r="V416" s="60"/>
      <c r="W416" s="60"/>
      <c r="X416" s="60"/>
      <c r="Y416" s="60"/>
      <c r="Z416" s="60"/>
      <c r="AA416" s="60"/>
      <c r="AB416" s="60"/>
      <c r="AC416" s="60"/>
    </row>
    <row r="417" spans="2:29" x14ac:dyDescent="0.25">
      <c r="B417" s="60"/>
      <c r="C417" s="60"/>
      <c r="D417" s="60"/>
      <c r="E417" s="60"/>
      <c r="F417" s="60"/>
      <c r="G417" s="60"/>
      <c r="H417" s="60"/>
      <c r="I417" s="60"/>
      <c r="Q417" s="60" t="str">
        <f t="shared" si="7"/>
        <v/>
      </c>
      <c r="R417" s="66"/>
      <c r="S417" s="60" t="s">
        <v>30</v>
      </c>
      <c r="T417" s="60"/>
      <c r="U417" s="60"/>
      <c r="V417" s="60"/>
      <c r="W417" s="60"/>
      <c r="X417" s="60"/>
      <c r="Y417" s="60"/>
      <c r="Z417" s="60"/>
      <c r="AA417" s="60"/>
      <c r="AB417" s="60"/>
      <c r="AC417" s="60"/>
    </row>
    <row r="418" spans="2:29" x14ac:dyDescent="0.25">
      <c r="B418" s="60"/>
      <c r="C418" s="60"/>
      <c r="D418" s="60"/>
      <c r="E418" s="60"/>
      <c r="F418" s="60"/>
      <c r="G418" s="60"/>
      <c r="H418" s="60"/>
      <c r="I418" s="60"/>
      <c r="Q418" s="60" t="str">
        <f t="shared" si="7"/>
        <v/>
      </c>
      <c r="R418" s="66"/>
      <c r="S418" s="60" t="s">
        <v>30</v>
      </c>
      <c r="T418" s="60"/>
      <c r="U418" s="60"/>
      <c r="V418" s="60"/>
      <c r="W418" s="60"/>
      <c r="X418" s="60"/>
      <c r="Y418" s="60"/>
      <c r="Z418" s="60"/>
      <c r="AA418" s="60"/>
      <c r="AB418" s="60"/>
      <c r="AC418" s="60"/>
    </row>
    <row r="419" spans="2:29" x14ac:dyDescent="0.25">
      <c r="B419" s="60"/>
      <c r="C419" s="60"/>
      <c r="D419" s="60"/>
      <c r="E419" s="60"/>
      <c r="F419" s="60"/>
      <c r="G419" s="60"/>
      <c r="H419" s="60"/>
      <c r="I419" s="60"/>
      <c r="Q419" s="60" t="str">
        <f t="shared" si="7"/>
        <v/>
      </c>
      <c r="R419" s="66"/>
      <c r="S419" s="60" t="s">
        <v>30</v>
      </c>
      <c r="T419" s="60"/>
      <c r="U419" s="60"/>
      <c r="V419" s="60"/>
      <c r="W419" s="60"/>
      <c r="X419" s="60"/>
      <c r="Y419" s="60"/>
      <c r="Z419" s="60"/>
      <c r="AA419" s="60"/>
      <c r="AB419" s="60"/>
      <c r="AC419" s="60"/>
    </row>
    <row r="420" spans="2:29" x14ac:dyDescent="0.25">
      <c r="B420" s="60"/>
      <c r="C420" s="60"/>
      <c r="D420" s="60"/>
      <c r="E420" s="60"/>
      <c r="F420" s="60"/>
      <c r="G420" s="60"/>
      <c r="H420" s="60"/>
      <c r="I420" s="60"/>
      <c r="Q420" s="60" t="str">
        <f t="shared" si="7"/>
        <v/>
      </c>
      <c r="R420" s="66"/>
      <c r="S420" s="60" t="s">
        <v>30</v>
      </c>
      <c r="T420" s="60"/>
      <c r="U420" s="60"/>
      <c r="V420" s="60"/>
      <c r="W420" s="60"/>
      <c r="X420" s="60"/>
      <c r="Y420" s="60"/>
      <c r="Z420" s="60"/>
      <c r="AA420" s="60"/>
      <c r="AB420" s="60"/>
      <c r="AC420" s="60"/>
    </row>
    <row r="421" spans="2:29" x14ac:dyDescent="0.25">
      <c r="B421" s="60"/>
      <c r="C421" s="60"/>
      <c r="D421" s="60"/>
      <c r="E421" s="60"/>
      <c r="F421" s="60"/>
      <c r="G421" s="60"/>
      <c r="H421" s="60"/>
      <c r="I421" s="60"/>
      <c r="Q421" s="60" t="str">
        <f t="shared" si="7"/>
        <v/>
      </c>
      <c r="R421" s="66"/>
      <c r="S421" s="60" t="s">
        <v>30</v>
      </c>
      <c r="T421" s="60"/>
      <c r="U421" s="60"/>
      <c r="V421" s="60"/>
      <c r="W421" s="60"/>
      <c r="X421" s="60"/>
      <c r="Y421" s="60"/>
      <c r="Z421" s="60"/>
      <c r="AA421" s="60"/>
      <c r="AB421" s="60"/>
      <c r="AC421" s="60"/>
    </row>
    <row r="422" spans="2:29" x14ac:dyDescent="0.25">
      <c r="B422" s="60"/>
      <c r="C422" s="60"/>
      <c r="D422" s="60"/>
      <c r="E422" s="60"/>
      <c r="F422" s="60"/>
      <c r="G422" s="60"/>
      <c r="H422" s="60"/>
      <c r="I422" s="60"/>
      <c r="Q422" s="60" t="str">
        <f t="shared" si="7"/>
        <v/>
      </c>
      <c r="R422" s="66"/>
      <c r="S422" s="60" t="s">
        <v>30</v>
      </c>
      <c r="T422" s="60"/>
      <c r="U422" s="60"/>
      <c r="V422" s="60"/>
      <c r="W422" s="60"/>
      <c r="X422" s="60"/>
      <c r="Y422" s="60"/>
      <c r="Z422" s="60"/>
      <c r="AA422" s="60"/>
      <c r="AB422" s="60"/>
      <c r="AC422" s="60"/>
    </row>
    <row r="423" spans="2:29" x14ac:dyDescent="0.25">
      <c r="B423" s="60"/>
      <c r="C423" s="60"/>
      <c r="D423" s="60"/>
      <c r="E423" s="60"/>
      <c r="F423" s="60"/>
      <c r="G423" s="60"/>
      <c r="H423" s="60"/>
      <c r="I423" s="60"/>
      <c r="Q423" s="60" t="str">
        <f t="shared" si="7"/>
        <v/>
      </c>
      <c r="R423" s="66"/>
      <c r="S423" s="60" t="s">
        <v>30</v>
      </c>
      <c r="T423" s="60"/>
      <c r="U423" s="60"/>
      <c r="V423" s="60"/>
      <c r="W423" s="60"/>
      <c r="X423" s="60"/>
      <c r="Y423" s="60"/>
      <c r="Z423" s="60"/>
      <c r="AA423" s="60"/>
      <c r="AB423" s="60"/>
      <c r="AC423" s="60"/>
    </row>
    <row r="424" spans="2:29" x14ac:dyDescent="0.25">
      <c r="B424" s="60"/>
      <c r="C424" s="60"/>
      <c r="D424" s="60"/>
      <c r="E424" s="60"/>
      <c r="F424" s="60"/>
      <c r="G424" s="60"/>
      <c r="H424" s="60"/>
      <c r="I424" s="60"/>
      <c r="Q424" s="60" t="str">
        <f t="shared" si="7"/>
        <v/>
      </c>
      <c r="R424" s="66"/>
      <c r="S424" s="60" t="s">
        <v>30</v>
      </c>
      <c r="T424" s="60"/>
      <c r="U424" s="60"/>
      <c r="V424" s="60"/>
      <c r="W424" s="60"/>
      <c r="X424" s="60"/>
      <c r="Y424" s="60"/>
      <c r="Z424" s="60"/>
      <c r="AA424" s="60"/>
      <c r="AB424" s="60"/>
      <c r="AC424" s="60"/>
    </row>
    <row r="425" spans="2:29" x14ac:dyDescent="0.25">
      <c r="B425" s="60"/>
      <c r="C425" s="60"/>
      <c r="D425" s="60"/>
      <c r="E425" s="60"/>
      <c r="F425" s="60"/>
      <c r="G425" s="60"/>
      <c r="H425" s="60"/>
      <c r="I425" s="60"/>
      <c r="Q425" s="60" t="str">
        <f t="shared" si="7"/>
        <v/>
      </c>
      <c r="R425" s="66"/>
      <c r="S425" s="60" t="s">
        <v>30</v>
      </c>
      <c r="T425" s="60"/>
      <c r="U425" s="60"/>
      <c r="V425" s="60"/>
      <c r="W425" s="60"/>
      <c r="X425" s="60"/>
      <c r="Y425" s="60"/>
      <c r="Z425" s="60"/>
      <c r="AA425" s="60"/>
      <c r="AB425" s="60"/>
      <c r="AC425" s="60"/>
    </row>
    <row r="426" spans="2:29" x14ac:dyDescent="0.25">
      <c r="B426" s="60"/>
      <c r="C426" s="60"/>
      <c r="D426" s="60"/>
      <c r="E426" s="60"/>
      <c r="F426" s="60"/>
      <c r="G426" s="60"/>
      <c r="H426" s="60"/>
      <c r="I426" s="60"/>
      <c r="Q426" s="60" t="str">
        <f t="shared" si="7"/>
        <v/>
      </c>
      <c r="R426" s="66"/>
      <c r="S426" s="60" t="s">
        <v>30</v>
      </c>
      <c r="T426" s="60"/>
      <c r="U426" s="60"/>
      <c r="V426" s="60"/>
      <c r="W426" s="60"/>
      <c r="X426" s="60"/>
      <c r="Y426" s="60"/>
      <c r="Z426" s="60"/>
      <c r="AA426" s="60"/>
      <c r="AB426" s="60"/>
      <c r="AC426" s="60"/>
    </row>
    <row r="427" spans="2:29" x14ac:dyDescent="0.25">
      <c r="B427" s="60"/>
      <c r="C427" s="60"/>
      <c r="D427" s="60"/>
      <c r="E427" s="60"/>
      <c r="F427" s="60"/>
      <c r="G427" s="60"/>
      <c r="H427" s="60"/>
      <c r="I427" s="60"/>
      <c r="Q427" s="60" t="str">
        <f t="shared" si="7"/>
        <v/>
      </c>
      <c r="R427" s="66"/>
      <c r="S427" s="60" t="s">
        <v>30</v>
      </c>
      <c r="T427" s="60"/>
      <c r="U427" s="60"/>
      <c r="V427" s="60"/>
      <c r="W427" s="60"/>
      <c r="X427" s="60"/>
      <c r="Y427" s="60"/>
      <c r="Z427" s="60"/>
      <c r="AA427" s="60"/>
      <c r="AB427" s="60"/>
      <c r="AC427" s="60"/>
    </row>
    <row r="428" spans="2:29" x14ac:dyDescent="0.25">
      <c r="B428" s="60"/>
      <c r="C428" s="60"/>
      <c r="D428" s="60"/>
      <c r="E428" s="60"/>
      <c r="F428" s="60"/>
      <c r="G428" s="60"/>
      <c r="H428" s="60"/>
      <c r="I428" s="60"/>
      <c r="Q428" s="60" t="str">
        <f t="shared" si="7"/>
        <v/>
      </c>
      <c r="R428" s="66"/>
      <c r="S428" s="60" t="s">
        <v>30</v>
      </c>
      <c r="T428" s="60"/>
      <c r="U428" s="60"/>
      <c r="V428" s="60"/>
      <c r="W428" s="60"/>
      <c r="X428" s="60"/>
      <c r="Y428" s="60"/>
      <c r="Z428" s="60"/>
      <c r="AA428" s="60"/>
      <c r="AB428" s="60"/>
      <c r="AC428" s="60"/>
    </row>
    <row r="429" spans="2:29" x14ac:dyDescent="0.25">
      <c r="B429" s="60"/>
      <c r="C429" s="60"/>
      <c r="D429" s="60"/>
      <c r="E429" s="60"/>
      <c r="F429" s="60"/>
      <c r="G429" s="60"/>
      <c r="H429" s="60"/>
      <c r="I429" s="60"/>
      <c r="Q429" s="60" t="str">
        <f t="shared" si="7"/>
        <v/>
      </c>
      <c r="R429" s="66"/>
      <c r="S429" s="60" t="s">
        <v>30</v>
      </c>
      <c r="T429" s="60"/>
      <c r="U429" s="60"/>
      <c r="V429" s="60"/>
      <c r="W429" s="60"/>
      <c r="X429" s="60"/>
      <c r="Y429" s="60"/>
      <c r="Z429" s="60"/>
      <c r="AA429" s="60"/>
      <c r="AB429" s="60"/>
      <c r="AC429" s="60"/>
    </row>
    <row r="430" spans="2:29" x14ac:dyDescent="0.25">
      <c r="B430" s="60"/>
      <c r="C430" s="60"/>
      <c r="D430" s="60"/>
      <c r="E430" s="60"/>
      <c r="F430" s="60"/>
      <c r="G430" s="60"/>
      <c r="H430" s="60"/>
      <c r="I430" s="60"/>
      <c r="Q430" s="60" t="str">
        <f t="shared" si="7"/>
        <v/>
      </c>
      <c r="R430" s="66"/>
      <c r="S430" s="60" t="s">
        <v>30</v>
      </c>
      <c r="T430" s="60"/>
      <c r="U430" s="60"/>
      <c r="V430" s="60"/>
      <c r="W430" s="60"/>
      <c r="X430" s="60"/>
      <c r="Y430" s="60"/>
      <c r="Z430" s="60"/>
      <c r="AA430" s="60"/>
      <c r="AB430" s="60"/>
      <c r="AC430" s="60"/>
    </row>
    <row r="431" spans="2:29" x14ac:dyDescent="0.25">
      <c r="B431" s="60"/>
      <c r="C431" s="60"/>
      <c r="D431" s="60"/>
      <c r="E431" s="60"/>
      <c r="F431" s="60"/>
      <c r="G431" s="60"/>
      <c r="H431" s="60"/>
      <c r="I431" s="60"/>
      <c r="Q431" s="60" t="str">
        <f t="shared" si="7"/>
        <v/>
      </c>
      <c r="R431" s="66"/>
      <c r="S431" s="60" t="s">
        <v>30</v>
      </c>
      <c r="T431" s="60"/>
      <c r="U431" s="60"/>
      <c r="V431" s="60"/>
      <c r="W431" s="60"/>
      <c r="X431" s="60"/>
      <c r="Y431" s="60"/>
      <c r="Z431" s="60"/>
      <c r="AA431" s="60"/>
      <c r="AB431" s="60"/>
      <c r="AC431" s="60"/>
    </row>
    <row r="432" spans="2:29" x14ac:dyDescent="0.25">
      <c r="B432" s="60"/>
      <c r="C432" s="60"/>
      <c r="D432" s="60"/>
      <c r="E432" s="60"/>
      <c r="F432" s="60"/>
      <c r="G432" s="60"/>
      <c r="H432" s="60"/>
      <c r="I432" s="60"/>
      <c r="Q432" s="60" t="str">
        <f t="shared" si="7"/>
        <v/>
      </c>
      <c r="R432" s="66"/>
      <c r="S432" s="60" t="s">
        <v>30</v>
      </c>
      <c r="T432" s="60"/>
      <c r="U432" s="60"/>
      <c r="V432" s="60"/>
      <c r="W432" s="60"/>
      <c r="X432" s="60"/>
      <c r="Y432" s="60"/>
      <c r="Z432" s="60"/>
      <c r="AA432" s="60"/>
      <c r="AB432" s="60"/>
      <c r="AC432" s="60"/>
    </row>
    <row r="433" spans="2:29" x14ac:dyDescent="0.25">
      <c r="B433" s="60"/>
      <c r="C433" s="60"/>
      <c r="D433" s="60"/>
      <c r="E433" s="60"/>
      <c r="F433" s="60"/>
      <c r="G433" s="60"/>
      <c r="H433" s="60"/>
      <c r="I433" s="60"/>
      <c r="Q433" s="60" t="str">
        <f t="shared" si="7"/>
        <v/>
      </c>
      <c r="R433" s="66"/>
      <c r="S433" s="60" t="s">
        <v>30</v>
      </c>
      <c r="T433" s="60"/>
      <c r="U433" s="60"/>
      <c r="V433" s="60"/>
      <c r="W433" s="60"/>
      <c r="X433" s="60"/>
      <c r="Y433" s="60"/>
      <c r="Z433" s="60"/>
      <c r="AA433" s="60"/>
      <c r="AB433" s="60"/>
      <c r="AC433" s="60"/>
    </row>
    <row r="434" spans="2:29" x14ac:dyDescent="0.25">
      <c r="B434" s="60"/>
      <c r="C434" s="60"/>
      <c r="D434" s="60"/>
      <c r="E434" s="60"/>
      <c r="F434" s="60"/>
      <c r="G434" s="60"/>
      <c r="H434" s="60"/>
      <c r="I434" s="60"/>
      <c r="Q434" s="60" t="str">
        <f t="shared" si="7"/>
        <v/>
      </c>
      <c r="R434" s="66"/>
      <c r="S434" s="60" t="s">
        <v>30</v>
      </c>
      <c r="T434" s="60"/>
      <c r="U434" s="60"/>
      <c r="V434" s="60"/>
      <c r="W434" s="60"/>
      <c r="X434" s="60"/>
      <c r="Y434" s="60"/>
      <c r="Z434" s="60"/>
      <c r="AA434" s="60"/>
      <c r="AB434" s="60"/>
      <c r="AC434" s="60"/>
    </row>
    <row r="435" spans="2:29" x14ac:dyDescent="0.25">
      <c r="B435" s="60"/>
      <c r="C435" s="60"/>
      <c r="D435" s="60"/>
      <c r="E435" s="60"/>
      <c r="F435" s="60"/>
      <c r="G435" s="60"/>
      <c r="H435" s="60"/>
      <c r="I435" s="60"/>
      <c r="Q435" s="60" t="str">
        <f t="shared" si="7"/>
        <v/>
      </c>
      <c r="R435" s="66"/>
      <c r="S435" s="60" t="s">
        <v>30</v>
      </c>
      <c r="T435" s="60"/>
      <c r="U435" s="60"/>
      <c r="V435" s="60"/>
      <c r="W435" s="60"/>
      <c r="X435" s="60"/>
      <c r="Y435" s="60"/>
      <c r="Z435" s="60"/>
      <c r="AA435" s="60"/>
      <c r="AB435" s="60"/>
      <c r="AC435" s="60"/>
    </row>
    <row r="436" spans="2:29" x14ac:dyDescent="0.25">
      <c r="B436" s="60"/>
      <c r="C436" s="60"/>
      <c r="D436" s="60"/>
      <c r="E436" s="60"/>
      <c r="F436" s="60"/>
      <c r="G436" s="60"/>
      <c r="H436" s="60"/>
      <c r="I436" s="60"/>
      <c r="Q436" s="60" t="str">
        <f t="shared" si="7"/>
        <v/>
      </c>
      <c r="R436" s="66"/>
      <c r="S436" s="60" t="s">
        <v>30</v>
      </c>
      <c r="T436" s="60"/>
      <c r="U436" s="60"/>
      <c r="V436" s="60"/>
      <c r="W436" s="60"/>
      <c r="X436" s="60"/>
      <c r="Y436" s="60"/>
      <c r="Z436" s="60"/>
      <c r="AA436" s="60"/>
      <c r="AB436" s="60"/>
      <c r="AC436" s="60"/>
    </row>
    <row r="437" spans="2:29" x14ac:dyDescent="0.25">
      <c r="B437" s="60"/>
      <c r="C437" s="60"/>
      <c r="D437" s="60"/>
      <c r="E437" s="60"/>
      <c r="F437" s="60"/>
      <c r="G437" s="60"/>
      <c r="H437" s="60"/>
      <c r="I437" s="60"/>
      <c r="Q437" s="60" t="str">
        <f t="shared" si="7"/>
        <v/>
      </c>
      <c r="R437" s="66"/>
      <c r="S437" s="60" t="s">
        <v>30</v>
      </c>
      <c r="T437" s="60"/>
      <c r="U437" s="60"/>
      <c r="V437" s="60"/>
      <c r="W437" s="60"/>
      <c r="X437" s="60"/>
      <c r="Y437" s="60"/>
      <c r="Z437" s="60"/>
      <c r="AA437" s="60"/>
      <c r="AB437" s="60"/>
      <c r="AC437" s="60"/>
    </row>
    <row r="438" spans="2:29" x14ac:dyDescent="0.25">
      <c r="B438" s="60"/>
      <c r="C438" s="60"/>
      <c r="D438" s="60"/>
      <c r="E438" s="60"/>
      <c r="F438" s="60"/>
      <c r="G438" s="60"/>
      <c r="H438" s="60"/>
      <c r="I438" s="60"/>
      <c r="Q438" s="60" t="str">
        <f t="shared" si="7"/>
        <v/>
      </c>
      <c r="R438" s="66"/>
      <c r="S438" s="60" t="s">
        <v>30</v>
      </c>
      <c r="T438" s="60"/>
      <c r="U438" s="60"/>
      <c r="V438" s="60"/>
      <c r="W438" s="60"/>
      <c r="X438" s="60"/>
      <c r="Y438" s="60"/>
      <c r="Z438" s="60"/>
      <c r="AA438" s="60"/>
      <c r="AB438" s="60"/>
      <c r="AC438" s="60"/>
    </row>
    <row r="439" spans="2:29" x14ac:dyDescent="0.25">
      <c r="B439" s="60"/>
      <c r="C439" s="60"/>
      <c r="D439" s="60"/>
      <c r="E439" s="60"/>
      <c r="F439" s="60"/>
      <c r="G439" s="60"/>
      <c r="H439" s="60"/>
      <c r="I439" s="60"/>
      <c r="Q439" s="60" t="str">
        <f t="shared" si="7"/>
        <v/>
      </c>
      <c r="R439" s="66"/>
      <c r="S439" s="60" t="s">
        <v>30</v>
      </c>
      <c r="T439" s="60"/>
      <c r="U439" s="60"/>
      <c r="V439" s="60"/>
      <c r="W439" s="60"/>
      <c r="X439" s="60"/>
      <c r="Y439" s="60"/>
      <c r="Z439" s="60"/>
      <c r="AA439" s="60"/>
      <c r="AB439" s="60"/>
      <c r="AC439" s="60"/>
    </row>
    <row r="440" spans="2:29" x14ac:dyDescent="0.25">
      <c r="B440" s="60"/>
      <c r="C440" s="60"/>
      <c r="D440" s="60"/>
      <c r="E440" s="60"/>
      <c r="F440" s="60"/>
      <c r="G440" s="60"/>
      <c r="H440" s="60"/>
      <c r="I440" s="60"/>
      <c r="Q440" s="60" t="str">
        <f t="shared" si="7"/>
        <v/>
      </c>
      <c r="R440" s="66"/>
      <c r="S440" s="60" t="s">
        <v>30</v>
      </c>
      <c r="T440" s="60"/>
      <c r="U440" s="60"/>
      <c r="V440" s="60"/>
      <c r="W440" s="60"/>
      <c r="X440" s="60"/>
      <c r="Y440" s="60"/>
      <c r="Z440" s="60"/>
      <c r="AA440" s="60"/>
      <c r="AB440" s="60"/>
      <c r="AC440" s="60"/>
    </row>
    <row r="441" spans="2:29" x14ac:dyDescent="0.25">
      <c r="B441" s="60"/>
      <c r="C441" s="60"/>
      <c r="D441" s="60"/>
      <c r="E441" s="60"/>
      <c r="F441" s="60"/>
      <c r="G441" s="60"/>
      <c r="H441" s="60"/>
      <c r="I441" s="60"/>
      <c r="Q441" s="60" t="str">
        <f t="shared" si="7"/>
        <v/>
      </c>
      <c r="R441" s="66"/>
      <c r="S441" s="60" t="s">
        <v>30</v>
      </c>
      <c r="T441" s="60"/>
      <c r="U441" s="60"/>
      <c r="V441" s="60"/>
      <c r="W441" s="60"/>
      <c r="X441" s="60"/>
      <c r="Y441" s="60"/>
      <c r="Z441" s="60"/>
      <c r="AA441" s="60"/>
      <c r="AB441" s="60"/>
      <c r="AC441" s="60"/>
    </row>
    <row r="442" spans="2:29" x14ac:dyDescent="0.25">
      <c r="B442" s="60"/>
      <c r="C442" s="60"/>
      <c r="D442" s="60"/>
      <c r="E442" s="60"/>
      <c r="F442" s="60"/>
      <c r="G442" s="60"/>
      <c r="H442" s="60"/>
      <c r="I442" s="60"/>
      <c r="Q442" s="60" t="str">
        <f t="shared" si="7"/>
        <v/>
      </c>
      <c r="R442" s="66"/>
      <c r="S442" s="60" t="s">
        <v>30</v>
      </c>
      <c r="T442" s="60"/>
      <c r="U442" s="60"/>
      <c r="V442" s="60"/>
      <c r="W442" s="60"/>
      <c r="X442" s="60"/>
      <c r="Y442" s="60"/>
      <c r="Z442" s="60"/>
      <c r="AA442" s="60"/>
      <c r="AB442" s="60"/>
      <c r="AC442" s="60"/>
    </row>
    <row r="443" spans="2:29" x14ac:dyDescent="0.25">
      <c r="B443" s="60"/>
      <c r="C443" s="60"/>
      <c r="D443" s="60"/>
      <c r="E443" s="60"/>
      <c r="F443" s="60"/>
      <c r="G443" s="60"/>
      <c r="H443" s="60"/>
      <c r="I443" s="60"/>
      <c r="Q443" s="60" t="str">
        <f t="shared" si="7"/>
        <v/>
      </c>
      <c r="R443" s="66"/>
      <c r="S443" s="60" t="s">
        <v>30</v>
      </c>
      <c r="T443" s="60"/>
      <c r="U443" s="60"/>
      <c r="V443" s="60"/>
      <c r="W443" s="60"/>
      <c r="X443" s="60"/>
      <c r="Y443" s="60"/>
      <c r="Z443" s="60"/>
      <c r="AA443" s="60"/>
      <c r="AB443" s="60"/>
      <c r="AC443" s="60"/>
    </row>
    <row r="444" spans="2:29" x14ac:dyDescent="0.25">
      <c r="B444" s="60"/>
      <c r="C444" s="60"/>
      <c r="D444" s="60"/>
      <c r="E444" s="60"/>
      <c r="F444" s="60"/>
      <c r="G444" s="60"/>
      <c r="H444" s="60"/>
      <c r="I444" s="60"/>
      <c r="Q444" s="60" t="str">
        <f t="shared" si="7"/>
        <v/>
      </c>
      <c r="R444" s="66"/>
      <c r="S444" s="60" t="s">
        <v>30</v>
      </c>
      <c r="T444" s="60"/>
      <c r="U444" s="60"/>
      <c r="V444" s="60"/>
      <c r="W444" s="60"/>
      <c r="X444" s="60"/>
      <c r="Y444" s="60"/>
      <c r="Z444" s="60"/>
      <c r="AA444" s="60"/>
      <c r="AB444" s="60"/>
      <c r="AC444" s="60"/>
    </row>
    <row r="445" spans="2:29" x14ac:dyDescent="0.25">
      <c r="B445" s="60"/>
      <c r="C445" s="60"/>
      <c r="D445" s="60"/>
      <c r="E445" s="60"/>
      <c r="F445" s="60"/>
      <c r="G445" s="60"/>
      <c r="H445" s="60"/>
      <c r="I445" s="60"/>
      <c r="Q445" s="60" t="str">
        <f t="shared" si="7"/>
        <v/>
      </c>
      <c r="R445" s="66"/>
      <c r="S445" s="60" t="s">
        <v>30</v>
      </c>
      <c r="T445" s="60"/>
      <c r="U445" s="60"/>
      <c r="V445" s="60"/>
      <c r="W445" s="60"/>
      <c r="X445" s="60"/>
      <c r="Y445" s="60"/>
      <c r="Z445" s="60"/>
      <c r="AA445" s="60"/>
      <c r="AB445" s="60"/>
      <c r="AC445" s="60"/>
    </row>
    <row r="446" spans="2:29" x14ac:dyDescent="0.25">
      <c r="B446" s="60"/>
      <c r="C446" s="60"/>
      <c r="D446" s="60"/>
      <c r="E446" s="60"/>
      <c r="F446" s="60"/>
      <c r="G446" s="60"/>
      <c r="H446" s="60"/>
      <c r="I446" s="60"/>
      <c r="Q446" s="60" t="str">
        <f t="shared" si="7"/>
        <v/>
      </c>
      <c r="R446" s="66"/>
      <c r="S446" s="60" t="s">
        <v>30</v>
      </c>
      <c r="T446" s="60"/>
      <c r="U446" s="60"/>
      <c r="V446" s="60"/>
      <c r="W446" s="60"/>
      <c r="X446" s="60"/>
      <c r="Y446" s="60"/>
      <c r="Z446" s="60"/>
      <c r="AA446" s="60"/>
      <c r="AB446" s="60"/>
      <c r="AC446" s="60"/>
    </row>
    <row r="447" spans="2:29" x14ac:dyDescent="0.25">
      <c r="B447" s="60"/>
      <c r="C447" s="60"/>
      <c r="D447" s="60"/>
      <c r="E447" s="60"/>
      <c r="F447" s="60"/>
      <c r="G447" s="60"/>
      <c r="H447" s="60"/>
      <c r="I447" s="60"/>
      <c r="Q447" s="60" t="str">
        <f t="shared" si="7"/>
        <v/>
      </c>
      <c r="R447" s="66"/>
      <c r="S447" s="60" t="s">
        <v>30</v>
      </c>
      <c r="T447" s="60"/>
      <c r="U447" s="60"/>
      <c r="V447" s="60"/>
      <c r="W447" s="60"/>
      <c r="X447" s="60"/>
      <c r="Y447" s="60"/>
      <c r="Z447" s="60"/>
      <c r="AA447" s="60"/>
      <c r="AB447" s="60"/>
      <c r="AC447" s="60"/>
    </row>
    <row r="448" spans="2:29" x14ac:dyDescent="0.25">
      <c r="B448" s="60"/>
      <c r="C448" s="60"/>
      <c r="D448" s="60"/>
      <c r="E448" s="60"/>
      <c r="F448" s="60"/>
      <c r="G448" s="60"/>
      <c r="H448" s="60"/>
      <c r="I448" s="60"/>
      <c r="Q448" s="60" t="str">
        <f t="shared" si="7"/>
        <v/>
      </c>
      <c r="R448" s="66"/>
      <c r="S448" s="60" t="s">
        <v>30</v>
      </c>
      <c r="T448" s="60"/>
      <c r="U448" s="60"/>
      <c r="V448" s="60"/>
      <c r="W448" s="60"/>
      <c r="X448" s="60"/>
      <c r="Y448" s="60"/>
      <c r="Z448" s="60"/>
      <c r="AA448" s="60"/>
      <c r="AB448" s="60"/>
      <c r="AC448" s="60"/>
    </row>
    <row r="449" spans="2:29" x14ac:dyDescent="0.25">
      <c r="B449" s="60"/>
      <c r="C449" s="60"/>
      <c r="D449" s="60"/>
      <c r="E449" s="60"/>
      <c r="F449" s="60"/>
      <c r="G449" s="60"/>
      <c r="H449" s="60"/>
      <c r="I449" s="60"/>
      <c r="Q449" s="60" t="str">
        <f t="shared" si="7"/>
        <v/>
      </c>
      <c r="R449" s="66"/>
      <c r="S449" s="60" t="s">
        <v>30</v>
      </c>
      <c r="T449" s="60"/>
      <c r="U449" s="60"/>
      <c r="V449" s="60"/>
      <c r="W449" s="60"/>
      <c r="X449" s="60"/>
      <c r="Y449" s="60"/>
      <c r="Z449" s="60"/>
      <c r="AA449" s="60"/>
      <c r="AB449" s="60"/>
      <c r="AC449" s="60"/>
    </row>
    <row r="450" spans="2:29" x14ac:dyDescent="0.25">
      <c r="B450" s="60"/>
      <c r="C450" s="60"/>
      <c r="D450" s="60"/>
      <c r="E450" s="60"/>
      <c r="F450" s="60"/>
      <c r="G450" s="60"/>
      <c r="H450" s="60"/>
      <c r="I450" s="60"/>
      <c r="Q450" s="60" t="str">
        <f t="shared" si="7"/>
        <v/>
      </c>
      <c r="R450" s="66"/>
      <c r="S450" s="60" t="s">
        <v>30</v>
      </c>
      <c r="T450" s="60"/>
      <c r="U450" s="60"/>
      <c r="V450" s="60"/>
      <c r="W450" s="60"/>
      <c r="X450" s="60"/>
      <c r="Y450" s="60"/>
      <c r="Z450" s="60"/>
      <c r="AA450" s="60"/>
      <c r="AB450" s="60"/>
      <c r="AC450" s="60"/>
    </row>
    <row r="451" spans="2:29" x14ac:dyDescent="0.25">
      <c r="B451" s="60"/>
      <c r="C451" s="60"/>
      <c r="D451" s="60"/>
      <c r="E451" s="60"/>
      <c r="F451" s="60"/>
      <c r="G451" s="60"/>
      <c r="H451" s="60"/>
      <c r="I451" s="60"/>
      <c r="Q451" s="60" t="str">
        <f t="shared" si="7"/>
        <v/>
      </c>
      <c r="R451" s="66"/>
      <c r="S451" s="60" t="s">
        <v>30</v>
      </c>
      <c r="T451" s="60"/>
      <c r="U451" s="60"/>
      <c r="V451" s="60"/>
      <c r="W451" s="60"/>
      <c r="X451" s="60"/>
      <c r="Y451" s="60"/>
      <c r="Z451" s="60"/>
      <c r="AA451" s="60"/>
      <c r="AB451" s="60"/>
      <c r="AC451" s="60"/>
    </row>
    <row r="452" spans="2:29" x14ac:dyDescent="0.25">
      <c r="B452" s="60"/>
      <c r="C452" s="60"/>
      <c r="D452" s="60"/>
      <c r="E452" s="60"/>
      <c r="F452" s="60"/>
      <c r="G452" s="60"/>
      <c r="H452" s="60"/>
      <c r="I452" s="60"/>
      <c r="Q452" s="60" t="str">
        <f t="shared" si="7"/>
        <v/>
      </c>
      <c r="R452" s="66"/>
      <c r="S452" s="60" t="s">
        <v>30</v>
      </c>
      <c r="T452" s="60"/>
      <c r="U452" s="60"/>
      <c r="V452" s="60"/>
      <c r="W452" s="60"/>
      <c r="X452" s="60"/>
      <c r="Y452" s="60"/>
      <c r="Z452" s="60"/>
      <c r="AA452" s="60"/>
      <c r="AB452" s="60"/>
      <c r="AC452" s="60"/>
    </row>
    <row r="453" spans="2:29" x14ac:dyDescent="0.25">
      <c r="B453" s="60"/>
      <c r="C453" s="60"/>
      <c r="D453" s="60"/>
      <c r="E453" s="60"/>
      <c r="F453" s="60"/>
      <c r="G453" s="60"/>
      <c r="H453" s="60"/>
      <c r="I453" s="60"/>
      <c r="Q453" s="60" t="str">
        <f t="shared" si="7"/>
        <v/>
      </c>
      <c r="R453" s="66"/>
      <c r="S453" s="60" t="s">
        <v>30</v>
      </c>
      <c r="T453" s="60"/>
      <c r="U453" s="60"/>
      <c r="V453" s="60"/>
      <c r="W453" s="60"/>
      <c r="X453" s="60"/>
      <c r="Y453" s="60"/>
      <c r="Z453" s="60"/>
      <c r="AA453" s="60"/>
      <c r="AB453" s="60"/>
      <c r="AC453" s="60"/>
    </row>
    <row r="454" spans="2:29" x14ac:dyDescent="0.25">
      <c r="B454" s="60"/>
      <c r="C454" s="60"/>
      <c r="D454" s="60"/>
      <c r="E454" s="60"/>
      <c r="F454" s="60"/>
      <c r="G454" s="60"/>
      <c r="H454" s="60"/>
      <c r="I454" s="60"/>
      <c r="Q454" s="60" t="str">
        <f t="shared" ref="Q454:Q517" si="8">IF(O454="","",O454*-1)</f>
        <v/>
      </c>
      <c r="R454" s="66"/>
      <c r="S454" s="60" t="s">
        <v>30</v>
      </c>
      <c r="T454" s="60"/>
      <c r="U454" s="60"/>
      <c r="V454" s="60"/>
      <c r="W454" s="60"/>
      <c r="X454" s="60"/>
      <c r="Y454" s="60"/>
      <c r="Z454" s="60"/>
      <c r="AA454" s="60"/>
      <c r="AB454" s="60"/>
      <c r="AC454" s="60"/>
    </row>
    <row r="455" spans="2:29" x14ac:dyDescent="0.25">
      <c r="B455" s="60"/>
      <c r="C455" s="60"/>
      <c r="D455" s="60"/>
      <c r="E455" s="60"/>
      <c r="F455" s="60"/>
      <c r="G455" s="60"/>
      <c r="H455" s="60"/>
      <c r="I455" s="60"/>
      <c r="Q455" s="60" t="str">
        <f t="shared" si="8"/>
        <v/>
      </c>
      <c r="R455" s="66"/>
      <c r="S455" s="60" t="s">
        <v>30</v>
      </c>
      <c r="T455" s="60"/>
      <c r="U455" s="60"/>
      <c r="V455" s="60"/>
      <c r="W455" s="60"/>
      <c r="X455" s="60"/>
      <c r="Y455" s="60"/>
      <c r="Z455" s="60"/>
      <c r="AA455" s="60"/>
      <c r="AB455" s="60"/>
      <c r="AC455" s="60"/>
    </row>
    <row r="456" spans="2:29" x14ac:dyDescent="0.25">
      <c r="B456" s="60"/>
      <c r="C456" s="60"/>
      <c r="D456" s="60"/>
      <c r="E456" s="60"/>
      <c r="F456" s="60"/>
      <c r="G456" s="60"/>
      <c r="H456" s="60"/>
      <c r="I456" s="60"/>
      <c r="Q456" s="60" t="str">
        <f t="shared" si="8"/>
        <v/>
      </c>
      <c r="R456" s="66"/>
      <c r="S456" s="60" t="s">
        <v>30</v>
      </c>
      <c r="T456" s="60"/>
      <c r="U456" s="60"/>
      <c r="V456" s="60"/>
      <c r="W456" s="60"/>
      <c r="X456" s="60"/>
      <c r="Y456" s="60"/>
      <c r="Z456" s="60"/>
      <c r="AA456" s="60"/>
      <c r="AB456" s="60"/>
      <c r="AC456" s="60"/>
    </row>
    <row r="457" spans="2:29" x14ac:dyDescent="0.25">
      <c r="B457" s="60"/>
      <c r="C457" s="60"/>
      <c r="D457" s="60"/>
      <c r="E457" s="60"/>
      <c r="F457" s="60"/>
      <c r="G457" s="60"/>
      <c r="H457" s="60"/>
      <c r="I457" s="60"/>
      <c r="Q457" s="60" t="str">
        <f t="shared" si="8"/>
        <v/>
      </c>
      <c r="R457" s="66"/>
      <c r="S457" s="60" t="s">
        <v>30</v>
      </c>
      <c r="T457" s="60"/>
      <c r="U457" s="60"/>
      <c r="V457" s="60"/>
      <c r="W457" s="60"/>
      <c r="X457" s="60"/>
      <c r="Y457" s="60"/>
      <c r="Z457" s="60"/>
      <c r="AA457" s="60"/>
      <c r="AB457" s="60"/>
      <c r="AC457" s="60"/>
    </row>
    <row r="458" spans="2:29" x14ac:dyDescent="0.25">
      <c r="B458" s="60"/>
      <c r="C458" s="60"/>
      <c r="D458" s="60"/>
      <c r="E458" s="60"/>
      <c r="F458" s="60"/>
      <c r="G458" s="60"/>
      <c r="H458" s="60"/>
      <c r="I458" s="60"/>
      <c r="Q458" s="60" t="str">
        <f t="shared" si="8"/>
        <v/>
      </c>
      <c r="R458" s="66"/>
      <c r="S458" s="60" t="s">
        <v>30</v>
      </c>
      <c r="T458" s="60"/>
      <c r="U458" s="60"/>
      <c r="V458" s="60"/>
      <c r="W458" s="60"/>
      <c r="X458" s="60"/>
      <c r="Y458" s="60"/>
      <c r="Z458" s="60"/>
      <c r="AA458" s="60"/>
      <c r="AB458" s="60"/>
      <c r="AC458" s="60"/>
    </row>
    <row r="459" spans="2:29" x14ac:dyDescent="0.25">
      <c r="B459" s="60"/>
      <c r="C459" s="60"/>
      <c r="D459" s="60"/>
      <c r="E459" s="60"/>
      <c r="F459" s="60"/>
      <c r="G459" s="60"/>
      <c r="H459" s="60"/>
      <c r="I459" s="60"/>
      <c r="Q459" s="60" t="str">
        <f t="shared" si="8"/>
        <v/>
      </c>
      <c r="R459" s="66"/>
      <c r="S459" s="60" t="s">
        <v>30</v>
      </c>
      <c r="T459" s="60"/>
      <c r="U459" s="60"/>
      <c r="V459" s="60"/>
      <c r="W459" s="60"/>
      <c r="X459" s="60"/>
      <c r="Y459" s="60"/>
      <c r="Z459" s="60"/>
      <c r="AA459" s="60"/>
      <c r="AB459" s="60"/>
      <c r="AC459" s="60"/>
    </row>
    <row r="460" spans="2:29" x14ac:dyDescent="0.25">
      <c r="B460" s="60"/>
      <c r="C460" s="60"/>
      <c r="D460" s="60"/>
      <c r="E460" s="60"/>
      <c r="F460" s="60"/>
      <c r="G460" s="60"/>
      <c r="H460" s="60"/>
      <c r="I460" s="60"/>
      <c r="Q460" s="60" t="str">
        <f t="shared" si="8"/>
        <v/>
      </c>
      <c r="R460" s="66"/>
      <c r="S460" s="60" t="s">
        <v>30</v>
      </c>
      <c r="T460" s="60"/>
      <c r="U460" s="60"/>
      <c r="V460" s="60"/>
      <c r="W460" s="60"/>
      <c r="X460" s="60"/>
      <c r="Y460" s="60"/>
      <c r="Z460" s="60"/>
      <c r="AA460" s="60"/>
      <c r="AB460" s="60"/>
      <c r="AC460" s="60"/>
    </row>
    <row r="461" spans="2:29" x14ac:dyDescent="0.25">
      <c r="B461" s="60"/>
      <c r="C461" s="60"/>
      <c r="D461" s="60"/>
      <c r="E461" s="60"/>
      <c r="F461" s="60"/>
      <c r="G461" s="60"/>
      <c r="H461" s="60"/>
      <c r="I461" s="60"/>
      <c r="Q461" s="60" t="str">
        <f t="shared" si="8"/>
        <v/>
      </c>
      <c r="R461" s="66"/>
      <c r="S461" s="60" t="s">
        <v>30</v>
      </c>
      <c r="T461" s="60"/>
      <c r="U461" s="60"/>
      <c r="V461" s="60"/>
      <c r="W461" s="60"/>
      <c r="X461" s="60"/>
      <c r="Y461" s="60"/>
      <c r="Z461" s="60"/>
      <c r="AA461" s="60"/>
      <c r="AB461" s="60"/>
      <c r="AC461" s="60"/>
    </row>
    <row r="462" spans="2:29" x14ac:dyDescent="0.25">
      <c r="B462" s="60"/>
      <c r="C462" s="60"/>
      <c r="D462" s="60"/>
      <c r="E462" s="60"/>
      <c r="F462" s="60"/>
      <c r="G462" s="60"/>
      <c r="H462" s="60"/>
      <c r="I462" s="60"/>
      <c r="Q462" s="60" t="str">
        <f t="shared" si="8"/>
        <v/>
      </c>
      <c r="R462" s="66"/>
      <c r="S462" s="60" t="s">
        <v>30</v>
      </c>
      <c r="T462" s="60"/>
      <c r="U462" s="60"/>
      <c r="V462" s="60"/>
      <c r="W462" s="60"/>
      <c r="X462" s="60"/>
      <c r="Y462" s="60"/>
      <c r="Z462" s="60"/>
      <c r="AA462" s="60"/>
      <c r="AB462" s="60"/>
      <c r="AC462" s="60"/>
    </row>
    <row r="463" spans="2:29" x14ac:dyDescent="0.25">
      <c r="B463" s="60"/>
      <c r="C463" s="60"/>
      <c r="D463" s="60"/>
      <c r="E463" s="60"/>
      <c r="F463" s="60"/>
      <c r="G463" s="60"/>
      <c r="H463" s="60"/>
      <c r="I463" s="60"/>
      <c r="Q463" s="60" t="str">
        <f t="shared" si="8"/>
        <v/>
      </c>
      <c r="R463" s="66"/>
      <c r="S463" s="60" t="s">
        <v>30</v>
      </c>
      <c r="T463" s="60"/>
      <c r="U463" s="60"/>
      <c r="V463" s="60"/>
      <c r="W463" s="60"/>
      <c r="X463" s="60"/>
      <c r="Y463" s="60"/>
      <c r="Z463" s="60"/>
      <c r="AA463" s="60"/>
      <c r="AB463" s="60"/>
      <c r="AC463" s="60"/>
    </row>
    <row r="464" spans="2:29" x14ac:dyDescent="0.25">
      <c r="B464" s="60"/>
      <c r="C464" s="60"/>
      <c r="D464" s="60"/>
      <c r="E464" s="60"/>
      <c r="F464" s="60"/>
      <c r="G464" s="60"/>
      <c r="H464" s="60"/>
      <c r="I464" s="60"/>
      <c r="Q464" s="60" t="str">
        <f t="shared" si="8"/>
        <v/>
      </c>
      <c r="R464" s="66"/>
      <c r="S464" s="60" t="s">
        <v>30</v>
      </c>
      <c r="T464" s="60"/>
      <c r="U464" s="60"/>
      <c r="V464" s="60"/>
      <c r="W464" s="60"/>
      <c r="X464" s="60"/>
      <c r="Y464" s="60"/>
      <c r="Z464" s="60"/>
      <c r="AA464" s="60"/>
      <c r="AB464" s="60"/>
      <c r="AC464" s="60"/>
    </row>
    <row r="465" spans="2:29" x14ac:dyDescent="0.25">
      <c r="B465" s="60"/>
      <c r="C465" s="60"/>
      <c r="D465" s="60"/>
      <c r="E465" s="60"/>
      <c r="F465" s="60"/>
      <c r="G465" s="60"/>
      <c r="H465" s="60"/>
      <c r="I465" s="60"/>
      <c r="Q465" s="60" t="str">
        <f t="shared" si="8"/>
        <v/>
      </c>
      <c r="R465" s="66"/>
      <c r="S465" s="60" t="s">
        <v>30</v>
      </c>
      <c r="T465" s="60"/>
      <c r="U465" s="60"/>
      <c r="V465" s="60"/>
      <c r="W465" s="60"/>
      <c r="X465" s="60"/>
      <c r="Y465" s="60"/>
      <c r="Z465" s="60"/>
      <c r="AA465" s="60"/>
      <c r="AB465" s="60"/>
      <c r="AC465" s="60"/>
    </row>
    <row r="466" spans="2:29" x14ac:dyDescent="0.25">
      <c r="B466" s="60"/>
      <c r="C466" s="60"/>
      <c r="D466" s="60"/>
      <c r="E466" s="60"/>
      <c r="F466" s="60"/>
      <c r="G466" s="60"/>
      <c r="H466" s="60"/>
      <c r="I466" s="60"/>
      <c r="Q466" s="60" t="str">
        <f t="shared" si="8"/>
        <v/>
      </c>
      <c r="R466" s="66"/>
      <c r="S466" s="60" t="s">
        <v>30</v>
      </c>
      <c r="T466" s="60"/>
      <c r="U466" s="60"/>
      <c r="V466" s="60"/>
      <c r="W466" s="60"/>
      <c r="X466" s="60"/>
      <c r="Y466" s="60"/>
      <c r="Z466" s="60"/>
      <c r="AA466" s="60"/>
      <c r="AB466" s="60"/>
      <c r="AC466" s="60"/>
    </row>
    <row r="467" spans="2:29" x14ac:dyDescent="0.25">
      <c r="B467" s="60"/>
      <c r="C467" s="60"/>
      <c r="D467" s="60"/>
      <c r="E467" s="60"/>
      <c r="F467" s="60"/>
      <c r="G467" s="60"/>
      <c r="H467" s="60"/>
      <c r="I467" s="60"/>
      <c r="Q467" s="60" t="str">
        <f t="shared" si="8"/>
        <v/>
      </c>
      <c r="R467" s="66"/>
      <c r="S467" s="60" t="s">
        <v>30</v>
      </c>
      <c r="T467" s="60"/>
      <c r="U467" s="60"/>
      <c r="V467" s="60"/>
      <c r="W467" s="60"/>
      <c r="X467" s="60"/>
      <c r="Y467" s="60"/>
      <c r="Z467" s="60"/>
      <c r="AA467" s="60"/>
      <c r="AB467" s="60"/>
      <c r="AC467" s="60"/>
    </row>
    <row r="468" spans="2:29" x14ac:dyDescent="0.25">
      <c r="B468" s="60"/>
      <c r="C468" s="60"/>
      <c r="D468" s="60"/>
      <c r="E468" s="60"/>
      <c r="F468" s="60"/>
      <c r="G468" s="60"/>
      <c r="H468" s="60"/>
      <c r="I468" s="60"/>
      <c r="Q468" s="60" t="str">
        <f t="shared" si="8"/>
        <v/>
      </c>
      <c r="R468" s="66"/>
      <c r="S468" s="60" t="s">
        <v>30</v>
      </c>
      <c r="T468" s="60"/>
      <c r="U468" s="60"/>
      <c r="V468" s="60"/>
      <c r="W468" s="60"/>
      <c r="X468" s="60"/>
      <c r="Y468" s="60"/>
      <c r="Z468" s="60"/>
      <c r="AA468" s="60"/>
      <c r="AB468" s="60"/>
      <c r="AC468" s="60"/>
    </row>
    <row r="469" spans="2:29" x14ac:dyDescent="0.25">
      <c r="B469" s="60"/>
      <c r="C469" s="60"/>
      <c r="D469" s="60"/>
      <c r="E469" s="60"/>
      <c r="F469" s="60"/>
      <c r="G469" s="60"/>
      <c r="H469" s="60"/>
      <c r="I469" s="60"/>
      <c r="Q469" s="60" t="str">
        <f t="shared" si="8"/>
        <v/>
      </c>
      <c r="R469" s="66"/>
      <c r="S469" s="60" t="s">
        <v>30</v>
      </c>
      <c r="T469" s="60"/>
      <c r="U469" s="60"/>
      <c r="V469" s="60"/>
      <c r="W469" s="60"/>
      <c r="X469" s="60"/>
      <c r="Y469" s="60"/>
      <c r="Z469" s="60"/>
      <c r="AA469" s="60"/>
      <c r="AB469" s="60"/>
      <c r="AC469" s="60"/>
    </row>
    <row r="470" spans="2:29" x14ac:dyDescent="0.25">
      <c r="B470" s="60"/>
      <c r="C470" s="60"/>
      <c r="D470" s="60"/>
      <c r="E470" s="60"/>
      <c r="F470" s="60"/>
      <c r="G470" s="60"/>
      <c r="H470" s="60"/>
      <c r="I470" s="60"/>
      <c r="Q470" s="60" t="str">
        <f t="shared" si="8"/>
        <v/>
      </c>
      <c r="R470" s="66"/>
      <c r="S470" s="60" t="s">
        <v>30</v>
      </c>
      <c r="T470" s="60"/>
      <c r="U470" s="60"/>
      <c r="V470" s="60"/>
      <c r="W470" s="60"/>
      <c r="X470" s="60"/>
      <c r="Y470" s="60"/>
      <c r="Z470" s="60"/>
      <c r="AA470" s="60"/>
      <c r="AB470" s="60"/>
      <c r="AC470" s="60"/>
    </row>
    <row r="471" spans="2:29" x14ac:dyDescent="0.25">
      <c r="B471" s="60"/>
      <c r="C471" s="60"/>
      <c r="D471" s="60"/>
      <c r="E471" s="60"/>
      <c r="F471" s="60"/>
      <c r="G471" s="60"/>
      <c r="H471" s="60"/>
      <c r="I471" s="60"/>
      <c r="Q471" s="60" t="str">
        <f t="shared" si="8"/>
        <v/>
      </c>
      <c r="R471" s="66"/>
      <c r="S471" s="60" t="s">
        <v>30</v>
      </c>
      <c r="T471" s="60"/>
      <c r="U471" s="60"/>
      <c r="V471" s="60"/>
      <c r="W471" s="60"/>
      <c r="X471" s="60"/>
      <c r="Y471" s="60"/>
      <c r="Z471" s="60"/>
      <c r="AA471" s="60"/>
      <c r="AB471" s="60"/>
      <c r="AC471" s="60"/>
    </row>
    <row r="472" spans="2:29" x14ac:dyDescent="0.25">
      <c r="B472" s="60"/>
      <c r="C472" s="60"/>
      <c r="D472" s="60"/>
      <c r="E472" s="60"/>
      <c r="F472" s="60"/>
      <c r="G472" s="60"/>
      <c r="H472" s="60"/>
      <c r="I472" s="60"/>
      <c r="Q472" s="60" t="str">
        <f t="shared" si="8"/>
        <v/>
      </c>
      <c r="R472" s="66"/>
      <c r="S472" s="60" t="s">
        <v>30</v>
      </c>
      <c r="T472" s="60"/>
      <c r="U472" s="60"/>
      <c r="V472" s="60"/>
      <c r="W472" s="60"/>
      <c r="X472" s="60"/>
      <c r="Y472" s="60"/>
      <c r="Z472" s="60"/>
      <c r="AA472" s="60"/>
      <c r="AB472" s="60"/>
      <c r="AC472" s="60"/>
    </row>
    <row r="473" spans="2:29" x14ac:dyDescent="0.25">
      <c r="B473" s="60"/>
      <c r="C473" s="60"/>
      <c r="D473" s="60"/>
      <c r="E473" s="60"/>
      <c r="F473" s="60"/>
      <c r="G473" s="60"/>
      <c r="H473" s="60"/>
      <c r="I473" s="60"/>
      <c r="Q473" s="60" t="str">
        <f t="shared" si="8"/>
        <v/>
      </c>
      <c r="R473" s="66"/>
      <c r="S473" s="60" t="s">
        <v>30</v>
      </c>
      <c r="T473" s="60"/>
      <c r="U473" s="60"/>
      <c r="V473" s="60"/>
      <c r="W473" s="60"/>
      <c r="X473" s="60"/>
      <c r="Y473" s="60"/>
      <c r="Z473" s="60"/>
      <c r="AA473" s="60"/>
      <c r="AB473" s="60"/>
      <c r="AC473" s="60"/>
    </row>
    <row r="474" spans="2:29" x14ac:dyDescent="0.25">
      <c r="B474" s="60"/>
      <c r="C474" s="60"/>
      <c r="D474" s="60"/>
      <c r="E474" s="60"/>
      <c r="F474" s="60"/>
      <c r="G474" s="60"/>
      <c r="H474" s="60"/>
      <c r="I474" s="60"/>
      <c r="Q474" s="60" t="str">
        <f t="shared" si="8"/>
        <v/>
      </c>
      <c r="R474" s="66"/>
      <c r="S474" s="60" t="s">
        <v>30</v>
      </c>
      <c r="T474" s="60"/>
      <c r="U474" s="60"/>
      <c r="V474" s="60"/>
      <c r="W474" s="60"/>
      <c r="X474" s="60"/>
      <c r="Y474" s="60"/>
      <c r="Z474" s="60"/>
      <c r="AA474" s="60"/>
      <c r="AB474" s="60"/>
      <c r="AC474" s="60"/>
    </row>
    <row r="475" spans="2:29" x14ac:dyDescent="0.25">
      <c r="B475" s="60"/>
      <c r="C475" s="60"/>
      <c r="D475" s="60"/>
      <c r="E475" s="60"/>
      <c r="F475" s="60"/>
      <c r="G475" s="60"/>
      <c r="H475" s="60"/>
      <c r="I475" s="60"/>
      <c r="Q475" s="60" t="str">
        <f t="shared" si="8"/>
        <v/>
      </c>
      <c r="R475" s="66"/>
      <c r="S475" s="60" t="s">
        <v>30</v>
      </c>
      <c r="T475" s="60"/>
      <c r="U475" s="60"/>
      <c r="V475" s="60"/>
      <c r="W475" s="60"/>
      <c r="X475" s="60"/>
      <c r="Y475" s="60"/>
      <c r="Z475" s="60"/>
      <c r="AA475" s="60"/>
      <c r="AB475" s="60"/>
      <c r="AC475" s="60"/>
    </row>
    <row r="476" spans="2:29" x14ac:dyDescent="0.25">
      <c r="B476" s="60"/>
      <c r="C476" s="60"/>
      <c r="D476" s="60"/>
      <c r="E476" s="60"/>
      <c r="F476" s="60"/>
      <c r="G476" s="60"/>
      <c r="H476" s="60"/>
      <c r="I476" s="60"/>
      <c r="Q476" s="60" t="str">
        <f t="shared" si="8"/>
        <v/>
      </c>
      <c r="R476" s="66"/>
      <c r="S476" s="60" t="s">
        <v>30</v>
      </c>
      <c r="T476" s="60"/>
      <c r="U476" s="60"/>
      <c r="V476" s="60"/>
      <c r="W476" s="60"/>
      <c r="X476" s="60"/>
      <c r="Y476" s="60"/>
      <c r="Z476" s="60"/>
      <c r="AA476" s="60"/>
      <c r="AB476" s="60"/>
      <c r="AC476" s="60"/>
    </row>
    <row r="477" spans="2:29" x14ac:dyDescent="0.25">
      <c r="B477" s="60"/>
      <c r="C477" s="60"/>
      <c r="D477" s="60"/>
      <c r="E477" s="60"/>
      <c r="F477" s="60"/>
      <c r="G477" s="60"/>
      <c r="H477" s="60"/>
      <c r="I477" s="60"/>
      <c r="Q477" s="60" t="str">
        <f t="shared" si="8"/>
        <v/>
      </c>
      <c r="R477" s="66"/>
      <c r="S477" s="60" t="s">
        <v>30</v>
      </c>
      <c r="T477" s="60"/>
      <c r="U477" s="60"/>
      <c r="V477" s="60"/>
      <c r="W477" s="60"/>
      <c r="X477" s="60"/>
      <c r="Y477" s="60"/>
      <c r="Z477" s="60"/>
      <c r="AA477" s="60"/>
      <c r="AB477" s="60"/>
      <c r="AC477" s="60"/>
    </row>
    <row r="478" spans="2:29" x14ac:dyDescent="0.25">
      <c r="B478" s="60"/>
      <c r="C478" s="60"/>
      <c r="D478" s="60"/>
      <c r="E478" s="60"/>
      <c r="F478" s="60"/>
      <c r="G478" s="60"/>
      <c r="H478" s="60"/>
      <c r="I478" s="60"/>
      <c r="Q478" s="60" t="str">
        <f t="shared" si="8"/>
        <v/>
      </c>
      <c r="R478" s="66"/>
      <c r="S478" s="60" t="s">
        <v>30</v>
      </c>
      <c r="T478" s="60"/>
      <c r="U478" s="60"/>
      <c r="V478" s="60"/>
      <c r="W478" s="60"/>
      <c r="X478" s="60"/>
      <c r="Y478" s="60"/>
      <c r="Z478" s="60"/>
      <c r="AA478" s="60"/>
      <c r="AB478" s="60"/>
      <c r="AC478" s="60"/>
    </row>
    <row r="479" spans="2:29" x14ac:dyDescent="0.25">
      <c r="B479" s="60"/>
      <c r="C479" s="60"/>
      <c r="D479" s="60"/>
      <c r="E479" s="60"/>
      <c r="F479" s="60"/>
      <c r="G479" s="60"/>
      <c r="H479" s="60"/>
      <c r="I479" s="60"/>
      <c r="Q479" s="60" t="str">
        <f t="shared" si="8"/>
        <v/>
      </c>
      <c r="R479" s="66"/>
      <c r="S479" s="60" t="s">
        <v>30</v>
      </c>
      <c r="T479" s="60"/>
      <c r="U479" s="60"/>
      <c r="V479" s="60"/>
      <c r="W479" s="60"/>
      <c r="X479" s="60"/>
      <c r="Y479" s="60"/>
      <c r="Z479" s="60"/>
      <c r="AA479" s="60"/>
      <c r="AB479" s="60"/>
      <c r="AC479" s="60"/>
    </row>
    <row r="480" spans="2:29" x14ac:dyDescent="0.25">
      <c r="B480" s="60"/>
      <c r="C480" s="60"/>
      <c r="D480" s="60"/>
      <c r="E480" s="60"/>
      <c r="F480" s="60"/>
      <c r="G480" s="60"/>
      <c r="H480" s="60"/>
      <c r="I480" s="60"/>
      <c r="Q480" s="60" t="str">
        <f t="shared" si="8"/>
        <v/>
      </c>
      <c r="R480" s="66"/>
      <c r="S480" s="60" t="s">
        <v>30</v>
      </c>
      <c r="T480" s="60"/>
      <c r="U480" s="60"/>
      <c r="V480" s="60"/>
      <c r="W480" s="60"/>
      <c r="X480" s="60"/>
      <c r="Y480" s="60"/>
      <c r="Z480" s="60"/>
      <c r="AA480" s="60"/>
      <c r="AB480" s="60"/>
      <c r="AC480" s="60"/>
    </row>
    <row r="481" spans="2:29" x14ac:dyDescent="0.25">
      <c r="B481" s="60"/>
      <c r="C481" s="60"/>
      <c r="D481" s="60"/>
      <c r="E481" s="60"/>
      <c r="F481" s="60"/>
      <c r="G481" s="60"/>
      <c r="H481" s="60"/>
      <c r="I481" s="60"/>
      <c r="Q481" s="60" t="str">
        <f t="shared" si="8"/>
        <v/>
      </c>
      <c r="R481" s="66"/>
      <c r="S481" s="60" t="s">
        <v>30</v>
      </c>
      <c r="T481" s="60"/>
      <c r="U481" s="60"/>
      <c r="V481" s="60"/>
      <c r="W481" s="60"/>
      <c r="X481" s="60"/>
      <c r="Y481" s="60"/>
      <c r="Z481" s="60"/>
      <c r="AA481" s="60"/>
      <c r="AB481" s="60"/>
      <c r="AC481" s="60"/>
    </row>
    <row r="482" spans="2:29" x14ac:dyDescent="0.25">
      <c r="B482" s="60"/>
      <c r="C482" s="60"/>
      <c r="D482" s="60"/>
      <c r="E482" s="60"/>
      <c r="F482" s="60"/>
      <c r="G482" s="60"/>
      <c r="H482" s="60"/>
      <c r="I482" s="60"/>
      <c r="Q482" s="60" t="str">
        <f t="shared" si="8"/>
        <v/>
      </c>
      <c r="R482" s="66"/>
      <c r="S482" s="60" t="s">
        <v>30</v>
      </c>
      <c r="T482" s="60"/>
      <c r="U482" s="60"/>
      <c r="V482" s="60"/>
      <c r="W482" s="60"/>
      <c r="X482" s="60"/>
      <c r="Y482" s="60"/>
      <c r="Z482" s="60"/>
      <c r="AA482" s="60"/>
      <c r="AB482" s="60"/>
      <c r="AC482" s="60"/>
    </row>
    <row r="483" spans="2:29" x14ac:dyDescent="0.25">
      <c r="B483" s="60"/>
      <c r="C483" s="60"/>
      <c r="D483" s="60"/>
      <c r="E483" s="60"/>
      <c r="F483" s="60"/>
      <c r="G483" s="60"/>
      <c r="H483" s="60"/>
      <c r="I483" s="60"/>
      <c r="Q483" s="60" t="str">
        <f t="shared" si="8"/>
        <v/>
      </c>
      <c r="R483" s="66"/>
      <c r="S483" s="60" t="s">
        <v>30</v>
      </c>
      <c r="T483" s="60"/>
      <c r="U483" s="60"/>
      <c r="V483" s="60"/>
      <c r="W483" s="60"/>
      <c r="X483" s="60"/>
      <c r="Y483" s="60"/>
      <c r="Z483" s="60"/>
      <c r="AA483" s="60"/>
      <c r="AB483" s="60"/>
      <c r="AC483" s="60"/>
    </row>
    <row r="484" spans="2:29" x14ac:dyDescent="0.25">
      <c r="B484" s="60"/>
      <c r="C484" s="60"/>
      <c r="D484" s="60"/>
      <c r="E484" s="60"/>
      <c r="F484" s="60"/>
      <c r="G484" s="60"/>
      <c r="H484" s="60"/>
      <c r="I484" s="60"/>
      <c r="Q484" s="60" t="str">
        <f t="shared" si="8"/>
        <v/>
      </c>
      <c r="R484" s="66"/>
      <c r="S484" s="60" t="s">
        <v>30</v>
      </c>
      <c r="T484" s="60"/>
      <c r="U484" s="60"/>
      <c r="V484" s="60"/>
      <c r="W484" s="60"/>
      <c r="X484" s="60"/>
      <c r="Y484" s="60"/>
      <c r="Z484" s="60"/>
      <c r="AA484" s="60"/>
      <c r="AB484" s="60"/>
      <c r="AC484" s="60"/>
    </row>
    <row r="485" spans="2:29" x14ac:dyDescent="0.25">
      <c r="B485" s="60"/>
      <c r="C485" s="60"/>
      <c r="D485" s="60"/>
      <c r="E485" s="60"/>
      <c r="F485" s="60"/>
      <c r="G485" s="60"/>
      <c r="H485" s="60"/>
      <c r="I485" s="60"/>
      <c r="Q485" s="60" t="str">
        <f t="shared" si="8"/>
        <v/>
      </c>
      <c r="R485" s="66"/>
      <c r="S485" s="60" t="s">
        <v>30</v>
      </c>
      <c r="T485" s="60"/>
      <c r="U485" s="60"/>
      <c r="V485" s="60"/>
      <c r="W485" s="60"/>
      <c r="X485" s="60"/>
      <c r="Y485" s="60"/>
      <c r="Z485" s="60"/>
      <c r="AA485" s="60"/>
      <c r="AB485" s="60"/>
      <c r="AC485" s="60"/>
    </row>
    <row r="486" spans="2:29" x14ac:dyDescent="0.25">
      <c r="B486" s="60"/>
      <c r="C486" s="60"/>
      <c r="D486" s="60"/>
      <c r="E486" s="60"/>
      <c r="F486" s="60"/>
      <c r="G486" s="60"/>
      <c r="H486" s="60"/>
      <c r="I486" s="60"/>
      <c r="Q486" s="60" t="str">
        <f t="shared" si="8"/>
        <v/>
      </c>
      <c r="R486" s="66"/>
      <c r="S486" s="60" t="s">
        <v>30</v>
      </c>
      <c r="T486" s="60"/>
      <c r="U486" s="60"/>
      <c r="V486" s="60"/>
      <c r="W486" s="60"/>
      <c r="X486" s="60"/>
      <c r="Y486" s="60"/>
      <c r="Z486" s="60"/>
      <c r="AA486" s="60"/>
      <c r="AB486" s="60"/>
      <c r="AC486" s="60"/>
    </row>
    <row r="487" spans="2:29" x14ac:dyDescent="0.25">
      <c r="B487" s="60"/>
      <c r="C487" s="60"/>
      <c r="D487" s="60"/>
      <c r="E487" s="60"/>
      <c r="F487" s="60"/>
      <c r="G487" s="60"/>
      <c r="H487" s="60"/>
      <c r="I487" s="60"/>
      <c r="Q487" s="60" t="str">
        <f t="shared" si="8"/>
        <v/>
      </c>
      <c r="R487" s="66"/>
      <c r="S487" s="60" t="s">
        <v>30</v>
      </c>
      <c r="T487" s="60"/>
      <c r="U487" s="60"/>
      <c r="V487" s="60"/>
      <c r="W487" s="60"/>
      <c r="X487" s="60"/>
      <c r="Y487" s="60"/>
      <c r="Z487" s="60"/>
      <c r="AA487" s="60"/>
      <c r="AB487" s="60"/>
      <c r="AC487" s="60"/>
    </row>
    <row r="488" spans="2:29" x14ac:dyDescent="0.25">
      <c r="B488" s="60"/>
      <c r="C488" s="60"/>
      <c r="D488" s="60"/>
      <c r="E488" s="60"/>
      <c r="F488" s="60"/>
      <c r="G488" s="60"/>
      <c r="H488" s="60"/>
      <c r="I488" s="60"/>
      <c r="Q488" s="60" t="str">
        <f t="shared" si="8"/>
        <v/>
      </c>
      <c r="R488" s="66"/>
      <c r="S488" s="60" t="s">
        <v>30</v>
      </c>
      <c r="T488" s="60"/>
      <c r="U488" s="60"/>
      <c r="V488" s="60"/>
      <c r="W488" s="60"/>
      <c r="X488" s="60"/>
      <c r="Y488" s="60"/>
      <c r="Z488" s="60"/>
      <c r="AA488" s="60"/>
      <c r="AB488" s="60"/>
      <c r="AC488" s="60"/>
    </row>
    <row r="489" spans="2:29" x14ac:dyDescent="0.25">
      <c r="B489" s="60"/>
      <c r="C489" s="60"/>
      <c r="D489" s="60"/>
      <c r="E489" s="60"/>
      <c r="F489" s="60"/>
      <c r="G489" s="60"/>
      <c r="H489" s="60"/>
      <c r="I489" s="60"/>
      <c r="Q489" s="60" t="str">
        <f t="shared" si="8"/>
        <v/>
      </c>
      <c r="R489" s="66"/>
      <c r="S489" s="60" t="s">
        <v>30</v>
      </c>
      <c r="T489" s="60"/>
      <c r="U489" s="60"/>
      <c r="V489" s="60"/>
      <c r="W489" s="60"/>
      <c r="X489" s="60"/>
      <c r="Y489" s="60"/>
      <c r="Z489" s="60"/>
      <c r="AA489" s="60"/>
      <c r="AB489" s="60"/>
      <c r="AC489" s="60"/>
    </row>
    <row r="490" spans="2:29" x14ac:dyDescent="0.25">
      <c r="B490" s="60"/>
      <c r="C490" s="60"/>
      <c r="D490" s="60"/>
      <c r="E490" s="60"/>
      <c r="F490" s="60"/>
      <c r="G490" s="60"/>
      <c r="H490" s="60"/>
      <c r="I490" s="60"/>
      <c r="Q490" s="60" t="str">
        <f t="shared" si="8"/>
        <v/>
      </c>
      <c r="R490" s="66"/>
      <c r="S490" s="60" t="s">
        <v>30</v>
      </c>
      <c r="T490" s="60"/>
      <c r="U490" s="60"/>
      <c r="V490" s="60"/>
      <c r="W490" s="60"/>
      <c r="X490" s="60"/>
      <c r="Y490" s="60"/>
      <c r="Z490" s="60"/>
      <c r="AA490" s="60"/>
      <c r="AB490" s="60"/>
      <c r="AC490" s="60"/>
    </row>
    <row r="491" spans="2:29" x14ac:dyDescent="0.25">
      <c r="B491" s="60"/>
      <c r="C491" s="60"/>
      <c r="D491" s="60"/>
      <c r="E491" s="60"/>
      <c r="F491" s="60"/>
      <c r="G491" s="60"/>
      <c r="H491" s="60"/>
      <c r="I491" s="60"/>
      <c r="Q491" s="60" t="str">
        <f t="shared" si="8"/>
        <v/>
      </c>
      <c r="R491" s="66"/>
      <c r="S491" s="60" t="s">
        <v>30</v>
      </c>
      <c r="T491" s="60"/>
      <c r="U491" s="60"/>
      <c r="V491" s="60"/>
      <c r="W491" s="60"/>
      <c r="X491" s="60"/>
      <c r="Y491" s="60"/>
      <c r="Z491" s="60"/>
      <c r="AA491" s="60"/>
      <c r="AB491" s="60"/>
      <c r="AC491" s="60"/>
    </row>
    <row r="492" spans="2:29" x14ac:dyDescent="0.25">
      <c r="B492" s="60"/>
      <c r="C492" s="60"/>
      <c r="D492" s="60"/>
      <c r="E492" s="60"/>
      <c r="F492" s="60"/>
      <c r="G492" s="60"/>
      <c r="H492" s="60"/>
      <c r="I492" s="60"/>
      <c r="Q492" s="60" t="str">
        <f t="shared" si="8"/>
        <v/>
      </c>
      <c r="R492" s="66"/>
      <c r="S492" s="60" t="s">
        <v>30</v>
      </c>
      <c r="T492" s="60"/>
      <c r="U492" s="60"/>
      <c r="V492" s="60"/>
      <c r="W492" s="60"/>
      <c r="X492" s="60"/>
      <c r="Y492" s="60"/>
      <c r="Z492" s="60"/>
      <c r="AA492" s="60"/>
      <c r="AB492" s="60"/>
      <c r="AC492" s="60"/>
    </row>
    <row r="493" spans="2:29" x14ac:dyDescent="0.25">
      <c r="B493" s="60"/>
      <c r="C493" s="60"/>
      <c r="D493" s="60"/>
      <c r="E493" s="60"/>
      <c r="F493" s="60"/>
      <c r="G493" s="60"/>
      <c r="H493" s="60"/>
      <c r="I493" s="60"/>
      <c r="Q493" s="60" t="str">
        <f t="shared" si="8"/>
        <v/>
      </c>
      <c r="R493" s="66"/>
      <c r="S493" s="60" t="s">
        <v>30</v>
      </c>
      <c r="T493" s="60"/>
      <c r="U493" s="60"/>
      <c r="V493" s="60"/>
      <c r="W493" s="60"/>
      <c r="X493" s="60"/>
      <c r="Y493" s="60"/>
      <c r="Z493" s="60"/>
      <c r="AA493" s="60"/>
      <c r="AB493" s="60"/>
      <c r="AC493" s="60"/>
    </row>
    <row r="494" spans="2:29" x14ac:dyDescent="0.25">
      <c r="B494" s="60"/>
      <c r="C494" s="60"/>
      <c r="D494" s="60"/>
      <c r="E494" s="60"/>
      <c r="F494" s="60"/>
      <c r="G494" s="60"/>
      <c r="H494" s="60"/>
      <c r="I494" s="60"/>
      <c r="Q494" s="60" t="str">
        <f t="shared" si="8"/>
        <v/>
      </c>
      <c r="R494" s="66"/>
      <c r="S494" s="60" t="s">
        <v>30</v>
      </c>
      <c r="T494" s="60"/>
      <c r="U494" s="60"/>
      <c r="V494" s="60"/>
      <c r="W494" s="60"/>
      <c r="X494" s="60"/>
      <c r="Y494" s="60"/>
      <c r="Z494" s="60"/>
      <c r="AA494" s="60"/>
      <c r="AB494" s="60"/>
      <c r="AC494" s="60"/>
    </row>
    <row r="495" spans="2:29" x14ac:dyDescent="0.25">
      <c r="B495" s="60"/>
      <c r="C495" s="60"/>
      <c r="D495" s="60"/>
      <c r="E495" s="60"/>
      <c r="F495" s="60"/>
      <c r="G495" s="60"/>
      <c r="H495" s="60"/>
      <c r="I495" s="60"/>
      <c r="Q495" s="60" t="str">
        <f t="shared" si="8"/>
        <v/>
      </c>
      <c r="R495" s="66"/>
      <c r="S495" s="60" t="s">
        <v>30</v>
      </c>
      <c r="T495" s="60"/>
      <c r="U495" s="60"/>
      <c r="V495" s="60"/>
      <c r="W495" s="60"/>
      <c r="X495" s="60"/>
      <c r="Y495" s="60"/>
      <c r="Z495" s="60"/>
      <c r="AA495" s="60"/>
      <c r="AB495" s="60"/>
      <c r="AC495" s="60"/>
    </row>
    <row r="496" spans="2:29" x14ac:dyDescent="0.25">
      <c r="B496" s="60"/>
      <c r="C496" s="60"/>
      <c r="D496" s="60"/>
      <c r="E496" s="60"/>
      <c r="F496" s="60"/>
      <c r="G496" s="60"/>
      <c r="H496" s="60"/>
      <c r="I496" s="60"/>
      <c r="Q496" s="60" t="str">
        <f t="shared" si="8"/>
        <v/>
      </c>
      <c r="R496" s="66"/>
      <c r="S496" s="60" t="s">
        <v>30</v>
      </c>
      <c r="T496" s="60"/>
      <c r="U496" s="60"/>
      <c r="V496" s="60"/>
      <c r="W496" s="60"/>
      <c r="X496" s="60"/>
      <c r="Y496" s="60"/>
      <c r="Z496" s="60"/>
      <c r="AA496" s="60"/>
      <c r="AB496" s="60"/>
      <c r="AC496" s="60"/>
    </row>
    <row r="497" spans="2:29" x14ac:dyDescent="0.25">
      <c r="B497" s="60"/>
      <c r="C497" s="60"/>
      <c r="D497" s="60"/>
      <c r="E497" s="60"/>
      <c r="F497" s="60"/>
      <c r="G497" s="60"/>
      <c r="H497" s="60"/>
      <c r="I497" s="60"/>
      <c r="Q497" s="60" t="str">
        <f t="shared" si="8"/>
        <v/>
      </c>
      <c r="R497" s="66"/>
      <c r="S497" s="60" t="s">
        <v>30</v>
      </c>
      <c r="T497" s="60"/>
      <c r="U497" s="60"/>
      <c r="V497" s="60"/>
      <c r="W497" s="60"/>
      <c r="X497" s="60"/>
      <c r="Y497" s="60"/>
      <c r="Z497" s="60"/>
      <c r="AA497" s="60"/>
      <c r="AB497" s="60"/>
      <c r="AC497" s="60"/>
    </row>
    <row r="498" spans="2:29" x14ac:dyDescent="0.25">
      <c r="B498" s="60"/>
      <c r="C498" s="60"/>
      <c r="D498" s="60"/>
      <c r="E498" s="60"/>
      <c r="F498" s="60"/>
      <c r="G498" s="60"/>
      <c r="H498" s="60"/>
      <c r="I498" s="60"/>
      <c r="Q498" s="60" t="str">
        <f t="shared" si="8"/>
        <v/>
      </c>
      <c r="R498" s="66"/>
      <c r="S498" s="60" t="s">
        <v>30</v>
      </c>
      <c r="T498" s="60"/>
      <c r="U498" s="60"/>
      <c r="V498" s="60"/>
      <c r="W498" s="60"/>
      <c r="X498" s="60"/>
      <c r="Y498" s="60"/>
      <c r="Z498" s="60"/>
      <c r="AA498" s="60"/>
      <c r="AB498" s="60"/>
      <c r="AC498" s="60"/>
    </row>
    <row r="499" spans="2:29" x14ac:dyDescent="0.25">
      <c r="B499" s="60"/>
      <c r="C499" s="60"/>
      <c r="D499" s="60"/>
      <c r="E499" s="60"/>
      <c r="F499" s="60"/>
      <c r="G499" s="60"/>
      <c r="H499" s="60"/>
      <c r="I499" s="60"/>
      <c r="Q499" s="60" t="str">
        <f t="shared" si="8"/>
        <v/>
      </c>
      <c r="R499" s="66"/>
      <c r="S499" s="60" t="s">
        <v>30</v>
      </c>
      <c r="T499" s="60"/>
      <c r="U499" s="60"/>
      <c r="V499" s="60"/>
      <c r="W499" s="60"/>
      <c r="X499" s="60"/>
      <c r="Y499" s="60"/>
      <c r="Z499" s="60"/>
      <c r="AA499" s="60"/>
      <c r="AB499" s="60"/>
      <c r="AC499" s="60"/>
    </row>
    <row r="500" spans="2:29" x14ac:dyDescent="0.25">
      <c r="B500" s="60"/>
      <c r="C500" s="60"/>
      <c r="D500" s="60"/>
      <c r="E500" s="60"/>
      <c r="F500" s="60"/>
      <c r="G500" s="60"/>
      <c r="H500" s="60"/>
      <c r="I500" s="60"/>
      <c r="Q500" s="60" t="str">
        <f t="shared" si="8"/>
        <v/>
      </c>
      <c r="R500" s="66"/>
      <c r="S500" s="60" t="s">
        <v>30</v>
      </c>
      <c r="T500" s="60"/>
      <c r="U500" s="60"/>
      <c r="V500" s="60"/>
      <c r="W500" s="60"/>
      <c r="X500" s="60"/>
      <c r="Y500" s="60"/>
      <c r="Z500" s="60"/>
      <c r="AA500" s="60"/>
      <c r="AB500" s="60"/>
      <c r="AC500" s="60"/>
    </row>
    <row r="501" spans="2:29" x14ac:dyDescent="0.25">
      <c r="B501" s="60"/>
      <c r="C501" s="60"/>
      <c r="D501" s="60"/>
      <c r="E501" s="60"/>
      <c r="F501" s="60"/>
      <c r="G501" s="60"/>
      <c r="H501" s="60"/>
      <c r="I501" s="60"/>
      <c r="Q501" s="60" t="str">
        <f t="shared" si="8"/>
        <v/>
      </c>
      <c r="R501" s="66"/>
      <c r="S501" s="60" t="s">
        <v>30</v>
      </c>
      <c r="T501" s="60"/>
      <c r="U501" s="60"/>
      <c r="V501" s="60"/>
      <c r="W501" s="60"/>
      <c r="X501" s="60"/>
      <c r="Y501" s="60"/>
      <c r="Z501" s="60"/>
      <c r="AA501" s="60"/>
      <c r="AB501" s="60"/>
      <c r="AC501" s="60"/>
    </row>
    <row r="502" spans="2:29" x14ac:dyDescent="0.25">
      <c r="B502" s="60"/>
      <c r="C502" s="60"/>
      <c r="D502" s="60"/>
      <c r="E502" s="60"/>
      <c r="F502" s="60"/>
      <c r="G502" s="60"/>
      <c r="H502" s="60"/>
      <c r="I502" s="60"/>
      <c r="Q502" s="60" t="str">
        <f t="shared" si="8"/>
        <v/>
      </c>
      <c r="R502" s="66"/>
      <c r="S502" s="60" t="s">
        <v>30</v>
      </c>
      <c r="T502" s="60"/>
      <c r="U502" s="60"/>
      <c r="V502" s="60"/>
      <c r="W502" s="60"/>
      <c r="X502" s="60"/>
      <c r="Y502" s="60"/>
      <c r="Z502" s="60"/>
      <c r="AA502" s="60"/>
      <c r="AB502" s="60"/>
      <c r="AC502" s="60"/>
    </row>
    <row r="503" spans="2:29" x14ac:dyDescent="0.25">
      <c r="B503" s="60"/>
      <c r="C503" s="60"/>
      <c r="D503" s="60"/>
      <c r="E503" s="60"/>
      <c r="F503" s="60"/>
      <c r="G503" s="60"/>
      <c r="H503" s="60"/>
      <c r="I503" s="60"/>
      <c r="Q503" s="60" t="str">
        <f t="shared" si="8"/>
        <v/>
      </c>
      <c r="R503" s="66"/>
      <c r="S503" s="60" t="s">
        <v>30</v>
      </c>
      <c r="T503" s="60"/>
      <c r="U503" s="60"/>
      <c r="V503" s="60"/>
      <c r="W503" s="60"/>
      <c r="X503" s="60"/>
      <c r="Y503" s="60"/>
      <c r="Z503" s="60"/>
      <c r="AA503" s="60"/>
      <c r="AB503" s="60"/>
      <c r="AC503" s="60"/>
    </row>
    <row r="504" spans="2:29" x14ac:dyDescent="0.25">
      <c r="B504" s="60"/>
      <c r="C504" s="60"/>
      <c r="D504" s="60"/>
      <c r="E504" s="60"/>
      <c r="F504" s="60"/>
      <c r="G504" s="60"/>
      <c r="H504" s="60"/>
      <c r="I504" s="60"/>
      <c r="Q504" s="60" t="str">
        <f t="shared" si="8"/>
        <v/>
      </c>
      <c r="R504" s="66"/>
      <c r="S504" s="60" t="s">
        <v>30</v>
      </c>
      <c r="T504" s="60"/>
      <c r="U504" s="60"/>
      <c r="V504" s="60"/>
      <c r="W504" s="60"/>
      <c r="X504" s="60"/>
      <c r="Y504" s="60"/>
      <c r="Z504" s="60"/>
      <c r="AA504" s="60"/>
      <c r="AB504" s="60"/>
      <c r="AC504" s="60"/>
    </row>
    <row r="505" spans="2:29" x14ac:dyDescent="0.25">
      <c r="B505" s="60"/>
      <c r="C505" s="60"/>
      <c r="D505" s="60"/>
      <c r="E505" s="60"/>
      <c r="F505" s="60"/>
      <c r="G505" s="60"/>
      <c r="H505" s="60"/>
      <c r="I505" s="60"/>
      <c r="Q505" s="60" t="str">
        <f t="shared" si="8"/>
        <v/>
      </c>
      <c r="R505" s="66"/>
      <c r="S505" s="60" t="s">
        <v>30</v>
      </c>
      <c r="T505" s="60"/>
      <c r="U505" s="60"/>
      <c r="V505" s="60"/>
      <c r="W505" s="60"/>
      <c r="X505" s="60"/>
      <c r="Y505" s="60"/>
      <c r="Z505" s="60"/>
      <c r="AA505" s="60"/>
      <c r="AB505" s="60"/>
      <c r="AC505" s="60"/>
    </row>
    <row r="506" spans="2:29" x14ac:dyDescent="0.25">
      <c r="B506" s="60"/>
      <c r="C506" s="60"/>
      <c r="D506" s="60"/>
      <c r="E506" s="60"/>
      <c r="F506" s="60"/>
      <c r="G506" s="60"/>
      <c r="H506" s="60"/>
      <c r="I506" s="60"/>
      <c r="Q506" s="60" t="str">
        <f t="shared" si="8"/>
        <v/>
      </c>
      <c r="R506" s="66"/>
      <c r="S506" s="60" t="s">
        <v>30</v>
      </c>
      <c r="T506" s="60"/>
      <c r="U506" s="60"/>
      <c r="V506" s="60"/>
      <c r="W506" s="60"/>
      <c r="X506" s="60"/>
      <c r="Y506" s="60"/>
      <c r="Z506" s="60"/>
      <c r="AA506" s="60"/>
      <c r="AB506" s="60"/>
      <c r="AC506" s="60"/>
    </row>
    <row r="507" spans="2:29" x14ac:dyDescent="0.25">
      <c r="B507" s="60"/>
      <c r="C507" s="60"/>
      <c r="D507" s="60"/>
      <c r="E507" s="60"/>
      <c r="F507" s="60"/>
      <c r="G507" s="60"/>
      <c r="H507" s="60"/>
      <c r="I507" s="60"/>
      <c r="Q507" s="60" t="str">
        <f t="shared" si="8"/>
        <v/>
      </c>
      <c r="R507" s="66"/>
      <c r="S507" s="60" t="s">
        <v>30</v>
      </c>
      <c r="T507" s="60"/>
      <c r="U507" s="60"/>
      <c r="V507" s="60"/>
      <c r="W507" s="60"/>
      <c r="X507" s="60"/>
      <c r="Y507" s="60"/>
      <c r="Z507" s="60"/>
      <c r="AA507" s="60"/>
      <c r="AB507" s="60"/>
      <c r="AC507" s="60"/>
    </row>
    <row r="508" spans="2:29" x14ac:dyDescent="0.25">
      <c r="B508" s="60"/>
      <c r="C508" s="60"/>
      <c r="D508" s="60"/>
      <c r="E508" s="60"/>
      <c r="F508" s="60"/>
      <c r="G508" s="60"/>
      <c r="H508" s="60"/>
      <c r="I508" s="60"/>
      <c r="Q508" s="60" t="str">
        <f t="shared" si="8"/>
        <v/>
      </c>
      <c r="R508" s="66"/>
      <c r="S508" s="60" t="s">
        <v>30</v>
      </c>
      <c r="T508" s="60"/>
      <c r="U508" s="60"/>
      <c r="V508" s="60"/>
      <c r="W508" s="60"/>
      <c r="X508" s="60"/>
      <c r="Y508" s="60"/>
      <c r="Z508" s="60"/>
      <c r="AA508" s="60"/>
      <c r="AB508" s="60"/>
      <c r="AC508" s="60"/>
    </row>
    <row r="509" spans="2:29" x14ac:dyDescent="0.25">
      <c r="B509" s="60"/>
      <c r="C509" s="60"/>
      <c r="D509" s="60"/>
      <c r="E509" s="60"/>
      <c r="F509" s="60"/>
      <c r="G509" s="60"/>
      <c r="H509" s="60"/>
      <c r="I509" s="60"/>
      <c r="Q509" s="60" t="str">
        <f t="shared" si="8"/>
        <v/>
      </c>
      <c r="R509" s="66"/>
      <c r="S509" s="60" t="s">
        <v>30</v>
      </c>
      <c r="T509" s="60"/>
      <c r="U509" s="60"/>
      <c r="V509" s="60"/>
      <c r="W509" s="60"/>
      <c r="X509" s="60"/>
      <c r="Y509" s="60"/>
      <c r="Z509" s="60"/>
      <c r="AA509" s="60"/>
      <c r="AB509" s="60"/>
      <c r="AC509" s="60"/>
    </row>
    <row r="510" spans="2:29" x14ac:dyDescent="0.25">
      <c r="B510" s="60"/>
      <c r="C510" s="60"/>
      <c r="D510" s="60"/>
      <c r="E510" s="60"/>
      <c r="F510" s="60"/>
      <c r="G510" s="60"/>
      <c r="H510" s="60"/>
      <c r="I510" s="60"/>
      <c r="Q510" s="60" t="str">
        <f t="shared" si="8"/>
        <v/>
      </c>
      <c r="R510" s="66"/>
      <c r="S510" s="60" t="s">
        <v>30</v>
      </c>
      <c r="T510" s="60"/>
      <c r="U510" s="60"/>
      <c r="V510" s="60"/>
      <c r="W510" s="60"/>
      <c r="X510" s="60"/>
      <c r="Y510" s="60"/>
      <c r="Z510" s="60"/>
      <c r="AA510" s="60"/>
      <c r="AB510" s="60"/>
      <c r="AC510" s="60"/>
    </row>
    <row r="511" spans="2:29" x14ac:dyDescent="0.25">
      <c r="B511" s="60"/>
      <c r="C511" s="60"/>
      <c r="D511" s="60"/>
      <c r="E511" s="60"/>
      <c r="F511" s="60"/>
      <c r="G511" s="60"/>
      <c r="H511" s="60"/>
      <c r="I511" s="60"/>
      <c r="Q511" s="60" t="str">
        <f t="shared" si="8"/>
        <v/>
      </c>
      <c r="R511" s="66"/>
      <c r="S511" s="60" t="s">
        <v>30</v>
      </c>
      <c r="T511" s="60"/>
      <c r="U511" s="60"/>
      <c r="V511" s="60"/>
      <c r="W511" s="60"/>
      <c r="X511" s="60"/>
      <c r="Y511" s="60"/>
      <c r="Z511" s="60"/>
      <c r="AA511" s="60"/>
      <c r="AB511" s="60"/>
      <c r="AC511" s="60"/>
    </row>
    <row r="512" spans="2:29" x14ac:dyDescent="0.25">
      <c r="B512" s="60"/>
      <c r="C512" s="60"/>
      <c r="D512" s="60"/>
      <c r="E512" s="60"/>
      <c r="F512" s="60"/>
      <c r="G512" s="60"/>
      <c r="H512" s="60"/>
      <c r="I512" s="60"/>
      <c r="Q512" s="60" t="str">
        <f t="shared" si="8"/>
        <v/>
      </c>
      <c r="R512" s="66"/>
      <c r="S512" s="60" t="s">
        <v>30</v>
      </c>
      <c r="T512" s="60"/>
      <c r="U512" s="60"/>
      <c r="V512" s="60"/>
      <c r="W512" s="60"/>
      <c r="X512" s="60"/>
      <c r="Y512" s="60"/>
      <c r="Z512" s="60"/>
      <c r="AA512" s="60"/>
      <c r="AB512" s="60"/>
      <c r="AC512" s="60"/>
    </row>
    <row r="513" spans="2:29" x14ac:dyDescent="0.25">
      <c r="B513" s="60"/>
      <c r="C513" s="60"/>
      <c r="D513" s="60"/>
      <c r="E513" s="60"/>
      <c r="F513" s="60"/>
      <c r="G513" s="60"/>
      <c r="H513" s="60"/>
      <c r="I513" s="60"/>
      <c r="Q513" s="60" t="str">
        <f t="shared" si="8"/>
        <v/>
      </c>
      <c r="R513" s="66"/>
      <c r="S513" s="60" t="s">
        <v>30</v>
      </c>
      <c r="T513" s="60"/>
      <c r="U513" s="60"/>
      <c r="V513" s="60"/>
      <c r="W513" s="60"/>
      <c r="X513" s="60"/>
      <c r="Y513" s="60"/>
      <c r="Z513" s="60"/>
      <c r="AA513" s="60"/>
      <c r="AB513" s="60"/>
      <c r="AC513" s="60"/>
    </row>
    <row r="514" spans="2:29" x14ac:dyDescent="0.25">
      <c r="B514" s="60"/>
      <c r="C514" s="60"/>
      <c r="D514" s="60"/>
      <c r="E514" s="60"/>
      <c r="F514" s="60"/>
      <c r="G514" s="60"/>
      <c r="H514" s="60"/>
      <c r="I514" s="60"/>
      <c r="Q514" s="60" t="str">
        <f t="shared" si="8"/>
        <v/>
      </c>
      <c r="R514" s="66"/>
      <c r="S514" s="60" t="s">
        <v>30</v>
      </c>
      <c r="T514" s="60"/>
      <c r="U514" s="60"/>
      <c r="V514" s="60"/>
      <c r="W514" s="60"/>
      <c r="X514" s="60"/>
      <c r="Y514" s="60"/>
      <c r="Z514" s="60"/>
      <c r="AA514" s="60"/>
      <c r="AB514" s="60"/>
      <c r="AC514" s="60"/>
    </row>
    <row r="515" spans="2:29" x14ac:dyDescent="0.25">
      <c r="B515" s="60"/>
      <c r="C515" s="60"/>
      <c r="D515" s="60"/>
      <c r="E515" s="60"/>
      <c r="F515" s="60"/>
      <c r="G515" s="60"/>
      <c r="H515" s="60"/>
      <c r="I515" s="60"/>
      <c r="Q515" s="60" t="str">
        <f t="shared" si="8"/>
        <v/>
      </c>
      <c r="R515" s="66"/>
      <c r="S515" s="60" t="s">
        <v>30</v>
      </c>
      <c r="T515" s="60"/>
      <c r="U515" s="60"/>
      <c r="V515" s="60"/>
      <c r="W515" s="60"/>
      <c r="X515" s="60"/>
      <c r="Y515" s="60"/>
      <c r="Z515" s="60"/>
      <c r="AA515" s="60"/>
      <c r="AB515" s="60"/>
      <c r="AC515" s="60"/>
    </row>
    <row r="516" spans="2:29" x14ac:dyDescent="0.25">
      <c r="B516" s="60"/>
      <c r="C516" s="60"/>
      <c r="D516" s="60"/>
      <c r="E516" s="60"/>
      <c r="F516" s="60"/>
      <c r="G516" s="60"/>
      <c r="H516" s="60"/>
      <c r="I516" s="60"/>
      <c r="Q516" s="60" t="str">
        <f t="shared" si="8"/>
        <v/>
      </c>
      <c r="R516" s="66"/>
      <c r="S516" s="60" t="s">
        <v>30</v>
      </c>
      <c r="T516" s="60"/>
      <c r="U516" s="60"/>
      <c r="V516" s="60"/>
      <c r="W516" s="60"/>
      <c r="X516" s="60"/>
      <c r="Y516" s="60"/>
      <c r="Z516" s="60"/>
      <c r="AA516" s="60"/>
      <c r="AB516" s="60"/>
      <c r="AC516" s="60"/>
    </row>
    <row r="517" spans="2:29" x14ac:dyDescent="0.25">
      <c r="B517" s="60"/>
      <c r="C517" s="60"/>
      <c r="D517" s="60"/>
      <c r="E517" s="60"/>
      <c r="F517" s="60"/>
      <c r="G517" s="60"/>
      <c r="H517" s="60"/>
      <c r="I517" s="60"/>
      <c r="Q517" s="60" t="str">
        <f t="shared" si="8"/>
        <v/>
      </c>
      <c r="R517" s="66"/>
      <c r="S517" s="60" t="s">
        <v>30</v>
      </c>
      <c r="T517" s="60"/>
      <c r="U517" s="60"/>
      <c r="V517" s="60"/>
      <c r="W517" s="60"/>
      <c r="X517" s="60"/>
      <c r="Y517" s="60"/>
      <c r="Z517" s="60"/>
      <c r="AA517" s="60"/>
      <c r="AB517" s="60"/>
      <c r="AC517" s="60"/>
    </row>
    <row r="518" spans="2:29" x14ac:dyDescent="0.25">
      <c r="B518" s="60"/>
      <c r="C518" s="60"/>
      <c r="D518" s="60"/>
      <c r="E518" s="60"/>
      <c r="F518" s="60"/>
      <c r="G518" s="60"/>
      <c r="H518" s="60"/>
      <c r="I518" s="60"/>
      <c r="Q518" s="60" t="str">
        <f t="shared" ref="Q518:Q581" si="9">IF(O518="","",O518*-1)</f>
        <v/>
      </c>
      <c r="R518" s="66"/>
      <c r="S518" s="60" t="s">
        <v>30</v>
      </c>
      <c r="T518" s="60"/>
      <c r="U518" s="60"/>
      <c r="V518" s="60"/>
      <c r="W518" s="60"/>
      <c r="X518" s="60"/>
      <c r="Y518" s="60"/>
      <c r="Z518" s="60"/>
      <c r="AA518" s="60"/>
      <c r="AB518" s="60"/>
      <c r="AC518" s="60"/>
    </row>
    <row r="519" spans="2:29" x14ac:dyDescent="0.25">
      <c r="B519" s="60"/>
      <c r="C519" s="60"/>
      <c r="D519" s="60"/>
      <c r="E519" s="60"/>
      <c r="F519" s="60"/>
      <c r="G519" s="60"/>
      <c r="H519" s="60"/>
      <c r="I519" s="60"/>
      <c r="Q519" s="60" t="str">
        <f t="shared" si="9"/>
        <v/>
      </c>
      <c r="R519" s="66"/>
      <c r="S519" s="60" t="s">
        <v>30</v>
      </c>
      <c r="T519" s="60"/>
      <c r="U519" s="60"/>
      <c r="V519" s="60"/>
      <c r="W519" s="60"/>
      <c r="X519" s="60"/>
      <c r="Y519" s="60"/>
      <c r="Z519" s="60"/>
      <c r="AA519" s="60"/>
      <c r="AB519" s="60"/>
      <c r="AC519" s="60"/>
    </row>
    <row r="520" spans="2:29" x14ac:dyDescent="0.25">
      <c r="B520" s="60"/>
      <c r="C520" s="60"/>
      <c r="D520" s="60"/>
      <c r="E520" s="60"/>
      <c r="F520" s="60"/>
      <c r="G520" s="60"/>
      <c r="H520" s="60"/>
      <c r="I520" s="60"/>
      <c r="Q520" s="60" t="str">
        <f t="shared" si="9"/>
        <v/>
      </c>
      <c r="R520" s="66"/>
      <c r="S520" s="60" t="s">
        <v>30</v>
      </c>
      <c r="T520" s="60"/>
      <c r="U520" s="60"/>
      <c r="V520" s="60"/>
      <c r="W520" s="60"/>
      <c r="X520" s="60"/>
      <c r="Y520" s="60"/>
      <c r="Z520" s="60"/>
      <c r="AA520" s="60"/>
      <c r="AB520" s="60"/>
      <c r="AC520" s="60"/>
    </row>
    <row r="521" spans="2:29" x14ac:dyDescent="0.25">
      <c r="B521" s="60"/>
      <c r="C521" s="60"/>
      <c r="D521" s="60"/>
      <c r="E521" s="60"/>
      <c r="F521" s="60"/>
      <c r="G521" s="60"/>
      <c r="H521" s="60"/>
      <c r="I521" s="60"/>
      <c r="Q521" s="60" t="str">
        <f t="shared" si="9"/>
        <v/>
      </c>
      <c r="R521" s="66"/>
      <c r="S521" s="60" t="s">
        <v>30</v>
      </c>
      <c r="T521" s="60"/>
      <c r="U521" s="60"/>
      <c r="V521" s="60"/>
      <c r="W521" s="60"/>
      <c r="X521" s="60"/>
      <c r="Y521" s="60"/>
      <c r="Z521" s="60"/>
      <c r="AA521" s="60"/>
      <c r="AB521" s="60"/>
      <c r="AC521" s="60"/>
    </row>
    <row r="522" spans="2:29" x14ac:dyDescent="0.25">
      <c r="B522" s="60"/>
      <c r="C522" s="60"/>
      <c r="D522" s="60"/>
      <c r="E522" s="60"/>
      <c r="F522" s="60"/>
      <c r="G522" s="60"/>
      <c r="H522" s="60"/>
      <c r="I522" s="60"/>
      <c r="Q522" s="60" t="str">
        <f t="shared" si="9"/>
        <v/>
      </c>
      <c r="R522" s="66"/>
      <c r="S522" s="60" t="s">
        <v>30</v>
      </c>
      <c r="T522" s="60"/>
      <c r="U522" s="60"/>
      <c r="V522" s="60"/>
      <c r="W522" s="60"/>
      <c r="X522" s="60"/>
      <c r="Y522" s="60"/>
      <c r="Z522" s="60"/>
      <c r="AA522" s="60"/>
      <c r="AB522" s="60"/>
      <c r="AC522" s="60"/>
    </row>
    <row r="523" spans="2:29" x14ac:dyDescent="0.25">
      <c r="B523" s="60"/>
      <c r="C523" s="60"/>
      <c r="D523" s="60"/>
      <c r="E523" s="60"/>
      <c r="F523" s="60"/>
      <c r="G523" s="60"/>
      <c r="H523" s="60"/>
      <c r="I523" s="60"/>
      <c r="Q523" s="60" t="str">
        <f t="shared" si="9"/>
        <v/>
      </c>
      <c r="R523" s="66"/>
      <c r="S523" s="60" t="s">
        <v>30</v>
      </c>
      <c r="T523" s="60"/>
      <c r="U523" s="60"/>
      <c r="V523" s="60"/>
      <c r="W523" s="60"/>
      <c r="X523" s="60"/>
      <c r="Y523" s="60"/>
      <c r="Z523" s="60"/>
      <c r="AA523" s="60"/>
      <c r="AB523" s="60"/>
      <c r="AC523" s="60"/>
    </row>
    <row r="524" spans="2:29" x14ac:dyDescent="0.25">
      <c r="B524" s="60"/>
      <c r="C524" s="60"/>
      <c r="D524" s="60"/>
      <c r="E524" s="60"/>
      <c r="F524" s="60"/>
      <c r="G524" s="60"/>
      <c r="H524" s="60"/>
      <c r="I524" s="60"/>
      <c r="Q524" s="60" t="str">
        <f t="shared" si="9"/>
        <v/>
      </c>
      <c r="R524" s="66"/>
      <c r="S524" s="60" t="s">
        <v>30</v>
      </c>
      <c r="T524" s="60"/>
      <c r="U524" s="60"/>
      <c r="V524" s="60"/>
      <c r="W524" s="60"/>
      <c r="X524" s="60"/>
      <c r="Y524" s="60"/>
      <c r="Z524" s="60"/>
      <c r="AA524" s="60"/>
      <c r="AB524" s="60"/>
      <c r="AC524" s="60"/>
    </row>
    <row r="525" spans="2:29" x14ac:dyDescent="0.25">
      <c r="B525" s="60"/>
      <c r="C525" s="60"/>
      <c r="D525" s="60"/>
      <c r="E525" s="60"/>
      <c r="F525" s="60"/>
      <c r="G525" s="60"/>
      <c r="H525" s="60"/>
      <c r="I525" s="60"/>
      <c r="Q525" s="60" t="str">
        <f t="shared" si="9"/>
        <v/>
      </c>
      <c r="R525" s="66"/>
      <c r="S525" s="60" t="s">
        <v>30</v>
      </c>
      <c r="T525" s="60"/>
      <c r="U525" s="60"/>
      <c r="V525" s="60"/>
      <c r="W525" s="60"/>
      <c r="X525" s="60"/>
      <c r="Y525" s="60"/>
      <c r="Z525" s="60"/>
      <c r="AA525" s="60"/>
      <c r="AB525" s="60"/>
      <c r="AC525" s="60"/>
    </row>
    <row r="526" spans="2:29" x14ac:dyDescent="0.25">
      <c r="B526" s="60"/>
      <c r="C526" s="60"/>
      <c r="D526" s="60"/>
      <c r="E526" s="60"/>
      <c r="F526" s="60"/>
      <c r="G526" s="60"/>
      <c r="H526" s="60"/>
      <c r="I526" s="60"/>
      <c r="Q526" s="60" t="str">
        <f t="shared" si="9"/>
        <v/>
      </c>
      <c r="R526" s="66"/>
      <c r="S526" s="60" t="s">
        <v>30</v>
      </c>
      <c r="T526" s="60"/>
      <c r="U526" s="60"/>
      <c r="V526" s="60"/>
      <c r="W526" s="60"/>
      <c r="X526" s="60"/>
      <c r="Y526" s="60"/>
      <c r="Z526" s="60"/>
      <c r="AA526" s="60"/>
      <c r="AB526" s="60"/>
      <c r="AC526" s="60"/>
    </row>
    <row r="527" spans="2:29" x14ac:dyDescent="0.25">
      <c r="B527" s="60"/>
      <c r="C527" s="60"/>
      <c r="D527" s="60"/>
      <c r="E527" s="60"/>
      <c r="F527" s="60"/>
      <c r="G527" s="60"/>
      <c r="H527" s="60"/>
      <c r="I527" s="60"/>
      <c r="Q527" s="60" t="str">
        <f t="shared" si="9"/>
        <v/>
      </c>
      <c r="R527" s="66"/>
      <c r="S527" s="60" t="s">
        <v>30</v>
      </c>
      <c r="T527" s="60"/>
      <c r="U527" s="60"/>
      <c r="V527" s="60"/>
      <c r="W527" s="60"/>
      <c r="X527" s="60"/>
      <c r="Y527" s="60"/>
      <c r="Z527" s="60"/>
      <c r="AA527" s="60"/>
      <c r="AB527" s="60"/>
      <c r="AC527" s="60"/>
    </row>
    <row r="528" spans="2:29" x14ac:dyDescent="0.25">
      <c r="B528" s="60"/>
      <c r="C528" s="60"/>
      <c r="D528" s="60"/>
      <c r="E528" s="60"/>
      <c r="F528" s="60"/>
      <c r="G528" s="60"/>
      <c r="H528" s="60"/>
      <c r="I528" s="60"/>
      <c r="Q528" s="60" t="str">
        <f t="shared" si="9"/>
        <v/>
      </c>
      <c r="R528" s="66"/>
      <c r="S528" s="60" t="s">
        <v>30</v>
      </c>
      <c r="T528" s="60"/>
      <c r="U528" s="60"/>
      <c r="V528" s="60"/>
      <c r="W528" s="60"/>
      <c r="X528" s="60"/>
      <c r="Y528" s="60"/>
      <c r="Z528" s="60"/>
      <c r="AA528" s="60"/>
      <c r="AB528" s="60"/>
      <c r="AC528" s="60"/>
    </row>
    <row r="529" spans="2:29" x14ac:dyDescent="0.25">
      <c r="B529" s="60"/>
      <c r="C529" s="60"/>
      <c r="D529" s="60"/>
      <c r="E529" s="60"/>
      <c r="F529" s="60"/>
      <c r="G529" s="60"/>
      <c r="H529" s="60"/>
      <c r="I529" s="60"/>
      <c r="Q529" s="60" t="str">
        <f t="shared" si="9"/>
        <v/>
      </c>
      <c r="R529" s="66"/>
      <c r="S529" s="60" t="s">
        <v>30</v>
      </c>
      <c r="T529" s="60"/>
      <c r="U529" s="60"/>
      <c r="V529" s="60"/>
      <c r="W529" s="60"/>
      <c r="X529" s="60"/>
      <c r="Y529" s="60"/>
      <c r="Z529" s="60"/>
      <c r="AA529" s="60"/>
      <c r="AB529" s="60"/>
      <c r="AC529" s="60"/>
    </row>
    <row r="530" spans="2:29" x14ac:dyDescent="0.25">
      <c r="B530" s="60"/>
      <c r="C530" s="60"/>
      <c r="D530" s="60"/>
      <c r="E530" s="60"/>
      <c r="F530" s="60"/>
      <c r="G530" s="60"/>
      <c r="H530" s="60"/>
      <c r="I530" s="60"/>
      <c r="Q530" s="60" t="str">
        <f t="shared" si="9"/>
        <v/>
      </c>
      <c r="R530" s="66"/>
      <c r="S530" s="60" t="s">
        <v>30</v>
      </c>
      <c r="T530" s="60"/>
      <c r="U530" s="60"/>
      <c r="V530" s="60"/>
      <c r="W530" s="60"/>
      <c r="X530" s="60"/>
      <c r="Y530" s="60"/>
      <c r="Z530" s="60"/>
      <c r="AA530" s="60"/>
      <c r="AB530" s="60"/>
      <c r="AC530" s="60"/>
    </row>
    <row r="531" spans="2:29" x14ac:dyDescent="0.25">
      <c r="B531" s="60"/>
      <c r="C531" s="60"/>
      <c r="D531" s="60"/>
      <c r="E531" s="60"/>
      <c r="F531" s="60"/>
      <c r="G531" s="60"/>
      <c r="H531" s="60"/>
      <c r="I531" s="60"/>
      <c r="Q531" s="60" t="str">
        <f t="shared" si="9"/>
        <v/>
      </c>
      <c r="R531" s="66"/>
      <c r="S531" s="60" t="s">
        <v>30</v>
      </c>
      <c r="T531" s="60"/>
      <c r="U531" s="60"/>
      <c r="V531" s="60"/>
      <c r="W531" s="60"/>
      <c r="X531" s="60"/>
      <c r="Y531" s="60"/>
      <c r="Z531" s="60"/>
      <c r="AA531" s="60"/>
      <c r="AB531" s="60"/>
      <c r="AC531" s="60"/>
    </row>
    <row r="532" spans="2:29" x14ac:dyDescent="0.25">
      <c r="B532" s="60"/>
      <c r="C532" s="60"/>
      <c r="D532" s="60"/>
      <c r="E532" s="60"/>
      <c r="F532" s="60"/>
      <c r="G532" s="60"/>
      <c r="H532" s="60"/>
      <c r="I532" s="60"/>
      <c r="Q532" s="60" t="str">
        <f t="shared" si="9"/>
        <v/>
      </c>
      <c r="R532" s="66"/>
      <c r="S532" s="60" t="s">
        <v>30</v>
      </c>
      <c r="T532" s="60"/>
      <c r="U532" s="60"/>
      <c r="V532" s="60"/>
      <c r="W532" s="60"/>
      <c r="X532" s="60"/>
      <c r="Y532" s="60"/>
      <c r="Z532" s="60"/>
      <c r="AA532" s="60"/>
      <c r="AB532" s="60"/>
      <c r="AC532" s="60"/>
    </row>
    <row r="533" spans="2:29" x14ac:dyDescent="0.25">
      <c r="B533" s="60"/>
      <c r="C533" s="60"/>
      <c r="D533" s="60"/>
      <c r="E533" s="60"/>
      <c r="F533" s="60"/>
      <c r="G533" s="60"/>
      <c r="H533" s="60"/>
      <c r="I533" s="60"/>
      <c r="Q533" s="60" t="str">
        <f t="shared" si="9"/>
        <v/>
      </c>
      <c r="R533" s="66"/>
      <c r="S533" s="60" t="s">
        <v>30</v>
      </c>
      <c r="T533" s="60"/>
      <c r="U533" s="60"/>
      <c r="V533" s="60"/>
      <c r="W533" s="60"/>
      <c r="X533" s="60"/>
      <c r="Y533" s="60"/>
      <c r="Z533" s="60"/>
      <c r="AA533" s="60"/>
      <c r="AB533" s="60"/>
      <c r="AC533" s="60"/>
    </row>
    <row r="534" spans="2:29" x14ac:dyDescent="0.25">
      <c r="B534" s="60"/>
      <c r="C534" s="60"/>
      <c r="D534" s="60"/>
      <c r="E534" s="60"/>
      <c r="F534" s="60"/>
      <c r="G534" s="60"/>
      <c r="H534" s="60"/>
      <c r="I534" s="60"/>
      <c r="Q534" s="60" t="str">
        <f t="shared" si="9"/>
        <v/>
      </c>
      <c r="R534" s="66"/>
      <c r="S534" s="60" t="s">
        <v>30</v>
      </c>
      <c r="T534" s="60"/>
      <c r="U534" s="60"/>
      <c r="V534" s="60"/>
      <c r="W534" s="60"/>
      <c r="X534" s="60"/>
      <c r="Y534" s="60"/>
      <c r="Z534" s="60"/>
      <c r="AA534" s="60"/>
      <c r="AB534" s="60"/>
      <c r="AC534" s="60"/>
    </row>
    <row r="535" spans="2:29" x14ac:dyDescent="0.25">
      <c r="B535" s="60"/>
      <c r="C535" s="60"/>
      <c r="D535" s="60"/>
      <c r="E535" s="60"/>
      <c r="F535" s="60"/>
      <c r="G535" s="60"/>
      <c r="H535" s="60"/>
      <c r="I535" s="60"/>
      <c r="Q535" s="60" t="str">
        <f t="shared" si="9"/>
        <v/>
      </c>
      <c r="R535" s="66"/>
      <c r="S535" s="60" t="s">
        <v>30</v>
      </c>
      <c r="T535" s="60"/>
      <c r="U535" s="60"/>
      <c r="V535" s="60"/>
      <c r="W535" s="60"/>
      <c r="X535" s="60"/>
      <c r="Y535" s="60"/>
      <c r="Z535" s="60"/>
      <c r="AA535" s="60"/>
      <c r="AB535" s="60"/>
      <c r="AC535" s="60"/>
    </row>
    <row r="536" spans="2:29" x14ac:dyDescent="0.25">
      <c r="B536" s="60"/>
      <c r="C536" s="60"/>
      <c r="D536" s="60"/>
      <c r="E536" s="60"/>
      <c r="F536" s="60"/>
      <c r="G536" s="60"/>
      <c r="H536" s="60"/>
      <c r="I536" s="60"/>
      <c r="Q536" s="60" t="str">
        <f t="shared" si="9"/>
        <v/>
      </c>
      <c r="R536" s="66"/>
      <c r="S536" s="60" t="s">
        <v>30</v>
      </c>
      <c r="T536" s="60"/>
      <c r="U536" s="60"/>
      <c r="V536" s="60"/>
      <c r="W536" s="60"/>
      <c r="X536" s="60"/>
      <c r="Y536" s="60"/>
      <c r="Z536" s="60"/>
      <c r="AA536" s="60"/>
      <c r="AB536" s="60"/>
      <c r="AC536" s="60"/>
    </row>
    <row r="537" spans="2:29" x14ac:dyDescent="0.25">
      <c r="B537" s="60"/>
      <c r="C537" s="60"/>
      <c r="D537" s="60"/>
      <c r="E537" s="60"/>
      <c r="F537" s="60"/>
      <c r="G537" s="60"/>
      <c r="H537" s="60"/>
      <c r="I537" s="60"/>
      <c r="Q537" s="60" t="str">
        <f t="shared" si="9"/>
        <v/>
      </c>
      <c r="R537" s="66"/>
      <c r="S537" s="60" t="s">
        <v>30</v>
      </c>
      <c r="T537" s="60"/>
      <c r="U537" s="60"/>
      <c r="V537" s="60"/>
      <c r="W537" s="60"/>
      <c r="X537" s="60"/>
      <c r="Y537" s="60"/>
      <c r="Z537" s="60"/>
      <c r="AA537" s="60"/>
      <c r="AB537" s="60"/>
      <c r="AC537" s="60"/>
    </row>
    <row r="538" spans="2:29" x14ac:dyDescent="0.25">
      <c r="B538" s="60"/>
      <c r="C538" s="60"/>
      <c r="D538" s="60"/>
      <c r="E538" s="60"/>
      <c r="F538" s="60"/>
      <c r="G538" s="60"/>
      <c r="H538" s="60"/>
      <c r="I538" s="60"/>
      <c r="Q538" s="60" t="str">
        <f t="shared" si="9"/>
        <v/>
      </c>
      <c r="R538" s="66"/>
      <c r="S538" s="60" t="s">
        <v>30</v>
      </c>
      <c r="T538" s="60"/>
      <c r="U538" s="60"/>
      <c r="V538" s="60"/>
      <c r="W538" s="60"/>
      <c r="X538" s="60"/>
      <c r="Y538" s="60"/>
      <c r="Z538" s="60"/>
      <c r="AA538" s="60"/>
      <c r="AB538" s="60"/>
      <c r="AC538" s="60"/>
    </row>
    <row r="539" spans="2:29" x14ac:dyDescent="0.25">
      <c r="B539" s="60"/>
      <c r="C539" s="60"/>
      <c r="D539" s="60"/>
      <c r="E539" s="60"/>
      <c r="F539" s="60"/>
      <c r="G539" s="60"/>
      <c r="H539" s="60"/>
      <c r="I539" s="60"/>
      <c r="Q539" s="60" t="str">
        <f t="shared" si="9"/>
        <v/>
      </c>
      <c r="R539" s="66"/>
      <c r="S539" s="60" t="s">
        <v>30</v>
      </c>
      <c r="T539" s="60"/>
      <c r="U539" s="60"/>
      <c r="V539" s="60"/>
      <c r="W539" s="60"/>
      <c r="X539" s="60"/>
      <c r="Y539" s="60"/>
      <c r="Z539" s="60"/>
      <c r="AA539" s="60"/>
      <c r="AB539" s="60"/>
      <c r="AC539" s="60"/>
    </row>
    <row r="540" spans="2:29" x14ac:dyDescent="0.25">
      <c r="B540" s="60"/>
      <c r="C540" s="60"/>
      <c r="D540" s="60"/>
      <c r="E540" s="60"/>
      <c r="F540" s="60"/>
      <c r="G540" s="60"/>
      <c r="H540" s="60"/>
      <c r="I540" s="60"/>
      <c r="Q540" s="60" t="str">
        <f t="shared" si="9"/>
        <v/>
      </c>
      <c r="R540" s="66"/>
      <c r="S540" s="60" t="s">
        <v>30</v>
      </c>
      <c r="T540" s="60"/>
      <c r="U540" s="60"/>
      <c r="V540" s="60"/>
      <c r="W540" s="60"/>
      <c r="X540" s="60"/>
      <c r="Y540" s="60"/>
      <c r="Z540" s="60"/>
      <c r="AA540" s="60"/>
      <c r="AB540" s="60"/>
      <c r="AC540" s="60"/>
    </row>
    <row r="541" spans="2:29" x14ac:dyDescent="0.25">
      <c r="B541" s="60"/>
      <c r="C541" s="60"/>
      <c r="D541" s="60"/>
      <c r="E541" s="60"/>
      <c r="F541" s="60"/>
      <c r="G541" s="60"/>
      <c r="H541" s="60"/>
      <c r="I541" s="60"/>
      <c r="Q541" s="60" t="str">
        <f t="shared" si="9"/>
        <v/>
      </c>
      <c r="R541" s="66"/>
      <c r="S541" s="60" t="s">
        <v>30</v>
      </c>
      <c r="T541" s="60"/>
      <c r="U541" s="60"/>
      <c r="V541" s="60"/>
      <c r="W541" s="60"/>
      <c r="X541" s="60"/>
      <c r="Y541" s="60"/>
      <c r="Z541" s="60"/>
      <c r="AA541" s="60"/>
      <c r="AB541" s="60"/>
      <c r="AC541" s="60"/>
    </row>
    <row r="542" spans="2:29" x14ac:dyDescent="0.25">
      <c r="B542" s="60"/>
      <c r="C542" s="60"/>
      <c r="D542" s="60"/>
      <c r="E542" s="60"/>
      <c r="F542" s="60"/>
      <c r="G542" s="60"/>
      <c r="H542" s="60"/>
      <c r="I542" s="60"/>
      <c r="Q542" s="60" t="str">
        <f t="shared" si="9"/>
        <v/>
      </c>
      <c r="R542" s="66"/>
      <c r="S542" s="60" t="s">
        <v>30</v>
      </c>
      <c r="T542" s="60"/>
      <c r="U542" s="60"/>
      <c r="V542" s="60"/>
      <c r="W542" s="60"/>
      <c r="X542" s="60"/>
      <c r="Y542" s="60"/>
      <c r="Z542" s="60"/>
      <c r="AA542" s="60"/>
      <c r="AB542" s="60"/>
      <c r="AC542" s="60"/>
    </row>
    <row r="543" spans="2:29" x14ac:dyDescent="0.25">
      <c r="B543" s="60"/>
      <c r="C543" s="60"/>
      <c r="D543" s="60"/>
      <c r="E543" s="60"/>
      <c r="F543" s="60"/>
      <c r="G543" s="60"/>
      <c r="H543" s="60"/>
      <c r="I543" s="60"/>
      <c r="Q543" s="60" t="str">
        <f t="shared" si="9"/>
        <v/>
      </c>
      <c r="R543" s="66"/>
      <c r="S543" s="60" t="s">
        <v>30</v>
      </c>
      <c r="T543" s="60"/>
      <c r="U543" s="60"/>
      <c r="V543" s="60"/>
      <c r="W543" s="60"/>
      <c r="X543" s="60"/>
      <c r="Y543" s="60"/>
      <c r="Z543" s="60"/>
      <c r="AA543" s="60"/>
      <c r="AB543" s="60"/>
      <c r="AC543" s="60"/>
    </row>
    <row r="544" spans="2:29" x14ac:dyDescent="0.25">
      <c r="B544" s="60"/>
      <c r="C544" s="60"/>
      <c r="D544" s="60"/>
      <c r="E544" s="60"/>
      <c r="F544" s="60"/>
      <c r="G544" s="60"/>
      <c r="H544" s="60"/>
      <c r="I544" s="60"/>
      <c r="Q544" s="60" t="str">
        <f t="shared" si="9"/>
        <v/>
      </c>
      <c r="R544" s="66"/>
      <c r="S544" s="60" t="s">
        <v>30</v>
      </c>
      <c r="T544" s="60"/>
      <c r="U544" s="60"/>
      <c r="V544" s="60"/>
      <c r="W544" s="60"/>
      <c r="X544" s="60"/>
      <c r="Y544" s="60"/>
      <c r="Z544" s="60"/>
      <c r="AA544" s="60"/>
      <c r="AB544" s="60"/>
      <c r="AC544" s="60"/>
    </row>
    <row r="545" spans="2:29" x14ac:dyDescent="0.25">
      <c r="B545" s="60"/>
      <c r="C545" s="60"/>
      <c r="D545" s="60"/>
      <c r="E545" s="60"/>
      <c r="F545" s="60"/>
      <c r="G545" s="60"/>
      <c r="H545" s="60"/>
      <c r="I545" s="60"/>
      <c r="Q545" s="60" t="str">
        <f t="shared" si="9"/>
        <v/>
      </c>
      <c r="R545" s="66"/>
      <c r="S545" s="60" t="s">
        <v>30</v>
      </c>
      <c r="T545" s="60"/>
      <c r="U545" s="60"/>
      <c r="V545" s="60"/>
      <c r="W545" s="60"/>
      <c r="X545" s="60"/>
      <c r="Y545" s="60"/>
      <c r="Z545" s="60"/>
      <c r="AA545" s="60"/>
      <c r="AB545" s="60"/>
      <c r="AC545" s="60"/>
    </row>
    <row r="546" spans="2:29" x14ac:dyDescent="0.25">
      <c r="B546" s="60"/>
      <c r="C546" s="60"/>
      <c r="D546" s="60"/>
      <c r="E546" s="60"/>
      <c r="F546" s="60"/>
      <c r="G546" s="60"/>
      <c r="H546" s="60"/>
      <c r="I546" s="60"/>
      <c r="Q546" s="60" t="str">
        <f t="shared" si="9"/>
        <v/>
      </c>
      <c r="R546" s="66"/>
      <c r="S546" s="60" t="s">
        <v>30</v>
      </c>
      <c r="T546" s="60"/>
      <c r="U546" s="60"/>
      <c r="V546" s="60"/>
      <c r="W546" s="60"/>
      <c r="X546" s="60"/>
      <c r="Y546" s="60"/>
      <c r="Z546" s="60"/>
      <c r="AA546" s="60"/>
      <c r="AB546" s="60"/>
      <c r="AC546" s="60"/>
    </row>
    <row r="547" spans="2:29" x14ac:dyDescent="0.25">
      <c r="B547" s="60"/>
      <c r="C547" s="60"/>
      <c r="D547" s="60"/>
      <c r="E547" s="60"/>
      <c r="F547" s="60"/>
      <c r="G547" s="60"/>
      <c r="H547" s="60"/>
      <c r="I547" s="60"/>
      <c r="Q547" s="60" t="str">
        <f t="shared" si="9"/>
        <v/>
      </c>
      <c r="R547" s="66"/>
      <c r="S547" s="60" t="s">
        <v>30</v>
      </c>
      <c r="T547" s="60"/>
      <c r="U547" s="60"/>
      <c r="V547" s="60"/>
      <c r="W547" s="60"/>
      <c r="X547" s="60"/>
      <c r="Y547" s="60"/>
      <c r="Z547" s="60"/>
      <c r="AA547" s="60"/>
      <c r="AB547" s="60"/>
      <c r="AC547" s="60"/>
    </row>
    <row r="548" spans="2:29" x14ac:dyDescent="0.25">
      <c r="B548" s="60"/>
      <c r="C548" s="60"/>
      <c r="D548" s="60"/>
      <c r="E548" s="60"/>
      <c r="F548" s="60"/>
      <c r="G548" s="60"/>
      <c r="H548" s="60"/>
      <c r="I548" s="60"/>
      <c r="Q548" s="60" t="str">
        <f t="shared" si="9"/>
        <v/>
      </c>
      <c r="R548" s="66"/>
      <c r="S548" s="60" t="s">
        <v>30</v>
      </c>
      <c r="T548" s="60"/>
      <c r="U548" s="60"/>
      <c r="V548" s="60"/>
      <c r="W548" s="60"/>
      <c r="X548" s="60"/>
      <c r="Y548" s="60"/>
      <c r="Z548" s="60"/>
      <c r="AA548" s="60"/>
      <c r="AB548" s="60"/>
      <c r="AC548" s="60"/>
    </row>
    <row r="549" spans="2:29" x14ac:dyDescent="0.25">
      <c r="B549" s="60"/>
      <c r="C549" s="60"/>
      <c r="D549" s="60"/>
      <c r="E549" s="60"/>
      <c r="F549" s="60"/>
      <c r="G549" s="60"/>
      <c r="H549" s="60"/>
      <c r="I549" s="60"/>
      <c r="Q549" s="60" t="str">
        <f t="shared" si="9"/>
        <v/>
      </c>
      <c r="R549" s="66"/>
      <c r="S549" s="60" t="s">
        <v>30</v>
      </c>
      <c r="T549" s="60"/>
      <c r="U549" s="60"/>
      <c r="V549" s="60"/>
      <c r="W549" s="60"/>
      <c r="X549" s="60"/>
      <c r="Y549" s="60"/>
      <c r="Z549" s="60"/>
      <c r="AA549" s="60"/>
      <c r="AB549" s="60"/>
      <c r="AC549" s="60"/>
    </row>
    <row r="550" spans="2:29" x14ac:dyDescent="0.25">
      <c r="B550" s="60"/>
      <c r="C550" s="60"/>
      <c r="D550" s="60"/>
      <c r="E550" s="60"/>
      <c r="F550" s="60"/>
      <c r="G550" s="60"/>
      <c r="H550" s="60"/>
      <c r="I550" s="60"/>
      <c r="Q550" s="60" t="str">
        <f t="shared" si="9"/>
        <v/>
      </c>
      <c r="R550" s="66"/>
      <c r="S550" s="60" t="s">
        <v>30</v>
      </c>
      <c r="T550" s="60"/>
      <c r="U550" s="60"/>
      <c r="V550" s="60"/>
      <c r="W550" s="60"/>
      <c r="X550" s="60"/>
      <c r="Y550" s="60"/>
      <c r="Z550" s="60"/>
      <c r="AA550" s="60"/>
      <c r="AB550" s="60"/>
      <c r="AC550" s="60"/>
    </row>
    <row r="551" spans="2:29" x14ac:dyDescent="0.25">
      <c r="B551" s="60"/>
      <c r="C551" s="60"/>
      <c r="D551" s="60"/>
      <c r="E551" s="60"/>
      <c r="F551" s="60"/>
      <c r="G551" s="60"/>
      <c r="H551" s="60"/>
      <c r="I551" s="60"/>
      <c r="Q551" s="60" t="str">
        <f t="shared" si="9"/>
        <v/>
      </c>
      <c r="R551" s="66"/>
      <c r="S551" s="60" t="s">
        <v>30</v>
      </c>
      <c r="T551" s="60"/>
      <c r="U551" s="60"/>
      <c r="V551" s="60"/>
      <c r="W551" s="60"/>
      <c r="X551" s="60"/>
      <c r="Y551" s="60"/>
      <c r="Z551" s="60"/>
      <c r="AA551" s="60"/>
      <c r="AB551" s="60"/>
      <c r="AC551" s="60"/>
    </row>
    <row r="552" spans="2:29" x14ac:dyDescent="0.25">
      <c r="B552" s="60"/>
      <c r="C552" s="60"/>
      <c r="D552" s="60"/>
      <c r="E552" s="60"/>
      <c r="F552" s="60"/>
      <c r="G552" s="60"/>
      <c r="H552" s="60"/>
      <c r="I552" s="60"/>
      <c r="Q552" s="60" t="str">
        <f t="shared" si="9"/>
        <v/>
      </c>
      <c r="R552" s="66"/>
      <c r="S552" s="60" t="s">
        <v>30</v>
      </c>
      <c r="T552" s="60"/>
      <c r="U552" s="60"/>
      <c r="V552" s="60"/>
      <c r="W552" s="60"/>
      <c r="X552" s="60"/>
      <c r="Y552" s="60"/>
      <c r="Z552" s="60"/>
      <c r="AA552" s="60"/>
      <c r="AB552" s="60"/>
      <c r="AC552" s="60"/>
    </row>
    <row r="553" spans="2:29" x14ac:dyDescent="0.25">
      <c r="B553" s="60"/>
      <c r="C553" s="60"/>
      <c r="D553" s="60"/>
      <c r="E553" s="60"/>
      <c r="F553" s="60"/>
      <c r="G553" s="60"/>
      <c r="H553" s="60"/>
      <c r="I553" s="60"/>
      <c r="Q553" s="60" t="str">
        <f t="shared" si="9"/>
        <v/>
      </c>
      <c r="R553" s="66"/>
      <c r="S553" s="60" t="s">
        <v>30</v>
      </c>
      <c r="T553" s="60"/>
      <c r="U553" s="60"/>
      <c r="V553" s="60"/>
      <c r="W553" s="60"/>
      <c r="X553" s="60"/>
      <c r="Y553" s="60"/>
      <c r="Z553" s="60"/>
      <c r="AA553" s="60"/>
      <c r="AB553" s="60"/>
      <c r="AC553" s="60"/>
    </row>
    <row r="554" spans="2:29" x14ac:dyDescent="0.25">
      <c r="B554" s="60"/>
      <c r="C554" s="60"/>
      <c r="D554" s="60"/>
      <c r="E554" s="60"/>
      <c r="F554" s="60"/>
      <c r="G554" s="60"/>
      <c r="H554" s="60"/>
      <c r="I554" s="60"/>
      <c r="Q554" s="60" t="str">
        <f t="shared" si="9"/>
        <v/>
      </c>
      <c r="R554" s="66"/>
      <c r="S554" s="60" t="s">
        <v>30</v>
      </c>
      <c r="T554" s="60"/>
      <c r="U554" s="60"/>
      <c r="V554" s="60"/>
      <c r="W554" s="60"/>
      <c r="X554" s="60"/>
      <c r="Y554" s="60"/>
      <c r="Z554" s="60"/>
      <c r="AA554" s="60"/>
      <c r="AB554" s="60"/>
      <c r="AC554" s="60"/>
    </row>
    <row r="555" spans="2:29" x14ac:dyDescent="0.25">
      <c r="B555" s="60"/>
      <c r="C555" s="60"/>
      <c r="D555" s="60"/>
      <c r="E555" s="60"/>
      <c r="F555" s="60"/>
      <c r="G555" s="60"/>
      <c r="H555" s="60"/>
      <c r="I555" s="60"/>
      <c r="Q555" s="60" t="str">
        <f t="shared" si="9"/>
        <v/>
      </c>
      <c r="R555" s="66"/>
      <c r="S555" s="60" t="s">
        <v>30</v>
      </c>
      <c r="T555" s="60"/>
      <c r="U555" s="60"/>
      <c r="V555" s="60"/>
      <c r="W555" s="60"/>
      <c r="X555" s="60"/>
      <c r="Y555" s="60"/>
      <c r="Z555" s="60"/>
      <c r="AA555" s="60"/>
      <c r="AB555" s="60"/>
      <c r="AC555" s="60"/>
    </row>
    <row r="556" spans="2:29" x14ac:dyDescent="0.25">
      <c r="B556" s="60"/>
      <c r="C556" s="60"/>
      <c r="D556" s="60"/>
      <c r="E556" s="60"/>
      <c r="F556" s="60"/>
      <c r="G556" s="60"/>
      <c r="H556" s="60"/>
      <c r="I556" s="60"/>
      <c r="Q556" s="60" t="str">
        <f t="shared" si="9"/>
        <v/>
      </c>
      <c r="R556" s="66"/>
      <c r="S556" s="60" t="s">
        <v>30</v>
      </c>
      <c r="T556" s="60"/>
      <c r="U556" s="60"/>
      <c r="V556" s="60"/>
      <c r="W556" s="60"/>
      <c r="X556" s="60"/>
      <c r="Y556" s="60"/>
      <c r="Z556" s="60"/>
      <c r="AA556" s="60"/>
      <c r="AB556" s="60"/>
      <c r="AC556" s="60"/>
    </row>
    <row r="557" spans="2:29" x14ac:dyDescent="0.25">
      <c r="B557" s="60"/>
      <c r="C557" s="60"/>
      <c r="D557" s="60"/>
      <c r="E557" s="60"/>
      <c r="F557" s="60"/>
      <c r="G557" s="60"/>
      <c r="H557" s="60"/>
      <c r="I557" s="60"/>
      <c r="Q557" s="60" t="str">
        <f t="shared" si="9"/>
        <v/>
      </c>
      <c r="R557" s="66"/>
      <c r="S557" s="60" t="s">
        <v>30</v>
      </c>
      <c r="T557" s="60"/>
      <c r="U557" s="60"/>
      <c r="V557" s="60"/>
      <c r="W557" s="60"/>
      <c r="X557" s="60"/>
      <c r="Y557" s="60"/>
      <c r="Z557" s="60"/>
      <c r="AA557" s="60"/>
      <c r="AB557" s="60"/>
      <c r="AC557" s="60"/>
    </row>
    <row r="558" spans="2:29" x14ac:dyDescent="0.25">
      <c r="B558" s="60"/>
      <c r="C558" s="60"/>
      <c r="D558" s="60"/>
      <c r="E558" s="60"/>
      <c r="F558" s="60"/>
      <c r="G558" s="60"/>
      <c r="H558" s="60"/>
      <c r="I558" s="60"/>
      <c r="Q558" s="60" t="str">
        <f t="shared" si="9"/>
        <v/>
      </c>
      <c r="R558" s="66"/>
      <c r="S558" s="60" t="s">
        <v>30</v>
      </c>
      <c r="T558" s="60"/>
      <c r="U558" s="60"/>
      <c r="V558" s="60"/>
      <c r="W558" s="60"/>
      <c r="X558" s="60"/>
      <c r="Y558" s="60"/>
      <c r="Z558" s="60"/>
      <c r="AA558" s="60"/>
      <c r="AB558" s="60"/>
      <c r="AC558" s="60"/>
    </row>
    <row r="559" spans="2:29" x14ac:dyDescent="0.25">
      <c r="B559" s="60"/>
      <c r="C559" s="60"/>
      <c r="D559" s="60"/>
      <c r="E559" s="60"/>
      <c r="F559" s="60"/>
      <c r="G559" s="60"/>
      <c r="H559" s="60"/>
      <c r="I559" s="60"/>
      <c r="Q559" s="60" t="str">
        <f t="shared" si="9"/>
        <v/>
      </c>
      <c r="R559" s="66"/>
      <c r="S559" s="60" t="s">
        <v>30</v>
      </c>
      <c r="T559" s="60"/>
      <c r="U559" s="60"/>
      <c r="V559" s="60"/>
      <c r="W559" s="60"/>
      <c r="X559" s="60"/>
      <c r="Y559" s="60"/>
      <c r="Z559" s="60"/>
      <c r="AA559" s="60"/>
      <c r="AB559" s="60"/>
      <c r="AC559" s="60"/>
    </row>
    <row r="560" spans="2:29" x14ac:dyDescent="0.25">
      <c r="B560" s="60"/>
      <c r="C560" s="60"/>
      <c r="D560" s="60"/>
      <c r="E560" s="60"/>
      <c r="F560" s="60"/>
      <c r="G560" s="60"/>
      <c r="H560" s="60"/>
      <c r="I560" s="60"/>
      <c r="Q560" s="60" t="str">
        <f t="shared" si="9"/>
        <v/>
      </c>
      <c r="R560" s="66"/>
      <c r="S560" s="60" t="s">
        <v>30</v>
      </c>
      <c r="T560" s="60"/>
      <c r="U560" s="60"/>
      <c r="V560" s="60"/>
      <c r="W560" s="60"/>
      <c r="X560" s="60"/>
      <c r="Y560" s="60"/>
      <c r="Z560" s="60"/>
      <c r="AA560" s="60"/>
      <c r="AB560" s="60"/>
      <c r="AC560" s="60"/>
    </row>
    <row r="561" spans="2:29" x14ac:dyDescent="0.25">
      <c r="B561" s="60"/>
      <c r="C561" s="60"/>
      <c r="D561" s="60"/>
      <c r="E561" s="60"/>
      <c r="F561" s="60"/>
      <c r="G561" s="60"/>
      <c r="H561" s="60"/>
      <c r="I561" s="60"/>
      <c r="Q561" s="60" t="str">
        <f t="shared" si="9"/>
        <v/>
      </c>
      <c r="R561" s="66"/>
      <c r="S561" s="60" t="s">
        <v>30</v>
      </c>
      <c r="T561" s="60"/>
      <c r="U561" s="60"/>
      <c r="V561" s="60"/>
      <c r="W561" s="60"/>
      <c r="X561" s="60"/>
      <c r="Y561" s="60"/>
      <c r="Z561" s="60"/>
      <c r="AA561" s="60"/>
      <c r="AB561" s="60"/>
      <c r="AC561" s="60"/>
    </row>
    <row r="562" spans="2:29" x14ac:dyDescent="0.25">
      <c r="B562" s="60"/>
      <c r="C562" s="60"/>
      <c r="D562" s="60"/>
      <c r="E562" s="60"/>
      <c r="F562" s="60"/>
      <c r="G562" s="60"/>
      <c r="H562" s="60"/>
      <c r="I562" s="60"/>
      <c r="Q562" s="60" t="str">
        <f t="shared" si="9"/>
        <v/>
      </c>
      <c r="R562" s="66"/>
      <c r="S562" s="60" t="s">
        <v>30</v>
      </c>
      <c r="T562" s="60"/>
      <c r="U562" s="60"/>
      <c r="V562" s="60"/>
      <c r="W562" s="60"/>
      <c r="X562" s="60"/>
      <c r="Y562" s="60"/>
      <c r="Z562" s="60"/>
      <c r="AA562" s="60"/>
      <c r="AB562" s="60"/>
      <c r="AC562" s="60"/>
    </row>
    <row r="563" spans="2:29" x14ac:dyDescent="0.25">
      <c r="B563" s="60"/>
      <c r="C563" s="60"/>
      <c r="D563" s="60"/>
      <c r="E563" s="60"/>
      <c r="F563" s="60"/>
      <c r="G563" s="60"/>
      <c r="H563" s="60"/>
      <c r="I563" s="60"/>
      <c r="Q563" s="60" t="str">
        <f t="shared" si="9"/>
        <v/>
      </c>
      <c r="R563" s="66"/>
      <c r="S563" s="60" t="s">
        <v>30</v>
      </c>
      <c r="T563" s="60"/>
      <c r="U563" s="60"/>
      <c r="V563" s="60"/>
      <c r="W563" s="60"/>
      <c r="X563" s="60"/>
      <c r="Y563" s="60"/>
      <c r="Z563" s="60"/>
      <c r="AA563" s="60"/>
      <c r="AB563" s="60"/>
      <c r="AC563" s="60"/>
    </row>
    <row r="564" spans="2:29" x14ac:dyDescent="0.25">
      <c r="B564" s="60"/>
      <c r="C564" s="60"/>
      <c r="D564" s="60"/>
      <c r="E564" s="60"/>
      <c r="F564" s="60"/>
      <c r="G564" s="60"/>
      <c r="H564" s="60"/>
      <c r="I564" s="60"/>
      <c r="Q564" s="60" t="str">
        <f t="shared" si="9"/>
        <v/>
      </c>
      <c r="R564" s="66"/>
      <c r="S564" s="60" t="s">
        <v>30</v>
      </c>
      <c r="T564" s="60"/>
      <c r="U564" s="60"/>
      <c r="V564" s="60"/>
      <c r="W564" s="60"/>
      <c r="X564" s="60"/>
      <c r="Y564" s="60"/>
      <c r="Z564" s="60"/>
      <c r="AA564" s="60"/>
      <c r="AB564" s="60"/>
      <c r="AC564" s="60"/>
    </row>
    <row r="565" spans="2:29" x14ac:dyDescent="0.25">
      <c r="B565" s="60"/>
      <c r="C565" s="60"/>
      <c r="D565" s="60"/>
      <c r="E565" s="60"/>
      <c r="F565" s="60"/>
      <c r="G565" s="60"/>
      <c r="H565" s="60"/>
      <c r="I565" s="60"/>
      <c r="Q565" s="60" t="str">
        <f t="shared" si="9"/>
        <v/>
      </c>
      <c r="R565" s="66"/>
      <c r="S565" s="60" t="s">
        <v>30</v>
      </c>
      <c r="T565" s="60"/>
      <c r="U565" s="60"/>
      <c r="V565" s="60"/>
      <c r="W565" s="60"/>
      <c r="X565" s="60"/>
      <c r="Y565" s="60"/>
      <c r="Z565" s="60"/>
      <c r="AA565" s="60"/>
      <c r="AB565" s="60"/>
      <c r="AC565" s="60"/>
    </row>
    <row r="566" spans="2:29" x14ac:dyDescent="0.25">
      <c r="B566" s="60"/>
      <c r="C566" s="60"/>
      <c r="D566" s="60"/>
      <c r="E566" s="60"/>
      <c r="F566" s="60"/>
      <c r="G566" s="60"/>
      <c r="H566" s="60"/>
      <c r="I566" s="60"/>
      <c r="Q566" s="60" t="str">
        <f t="shared" si="9"/>
        <v/>
      </c>
      <c r="R566" s="66"/>
      <c r="S566" s="60" t="s">
        <v>30</v>
      </c>
      <c r="T566" s="60"/>
      <c r="U566" s="60"/>
      <c r="V566" s="60"/>
      <c r="W566" s="60"/>
      <c r="X566" s="60"/>
      <c r="Y566" s="60"/>
      <c r="Z566" s="60"/>
      <c r="AA566" s="60"/>
      <c r="AB566" s="60"/>
      <c r="AC566" s="60"/>
    </row>
    <row r="567" spans="2:29" x14ac:dyDescent="0.25">
      <c r="B567" s="60"/>
      <c r="C567" s="60"/>
      <c r="D567" s="60"/>
      <c r="E567" s="60"/>
      <c r="F567" s="60"/>
      <c r="G567" s="60"/>
      <c r="H567" s="60"/>
      <c r="I567" s="60"/>
      <c r="Q567" s="60" t="str">
        <f t="shared" si="9"/>
        <v/>
      </c>
      <c r="R567" s="66"/>
      <c r="S567" s="60" t="s">
        <v>30</v>
      </c>
      <c r="T567" s="60"/>
      <c r="U567" s="60"/>
      <c r="V567" s="60"/>
      <c r="W567" s="60"/>
      <c r="X567" s="60"/>
      <c r="Y567" s="60"/>
      <c r="Z567" s="60"/>
      <c r="AA567" s="60"/>
      <c r="AB567" s="60"/>
      <c r="AC567" s="60"/>
    </row>
    <row r="568" spans="2:29" x14ac:dyDescent="0.25">
      <c r="B568" s="60"/>
      <c r="C568" s="60"/>
      <c r="D568" s="60"/>
      <c r="E568" s="60"/>
      <c r="F568" s="60"/>
      <c r="G568" s="60"/>
      <c r="H568" s="60"/>
      <c r="I568" s="60"/>
      <c r="Q568" s="60" t="str">
        <f t="shared" si="9"/>
        <v/>
      </c>
      <c r="R568" s="66"/>
      <c r="S568" s="60" t="s">
        <v>30</v>
      </c>
      <c r="T568" s="60"/>
      <c r="U568" s="60"/>
      <c r="V568" s="60"/>
      <c r="W568" s="60"/>
      <c r="X568" s="60"/>
      <c r="Y568" s="60"/>
      <c r="Z568" s="60"/>
      <c r="AA568" s="60"/>
      <c r="AB568" s="60"/>
      <c r="AC568" s="60"/>
    </row>
    <row r="569" spans="2:29" x14ac:dyDescent="0.25">
      <c r="B569" s="60"/>
      <c r="C569" s="60"/>
      <c r="D569" s="60"/>
      <c r="E569" s="60"/>
      <c r="F569" s="60"/>
      <c r="G569" s="60"/>
      <c r="H569" s="60"/>
      <c r="I569" s="60"/>
      <c r="Q569" s="60" t="str">
        <f t="shared" si="9"/>
        <v/>
      </c>
      <c r="R569" s="66"/>
      <c r="S569" s="60" t="s">
        <v>30</v>
      </c>
      <c r="T569" s="60"/>
      <c r="U569" s="60"/>
      <c r="V569" s="60"/>
      <c r="W569" s="60"/>
      <c r="X569" s="60"/>
      <c r="Y569" s="60"/>
      <c r="Z569" s="60"/>
      <c r="AA569" s="60"/>
      <c r="AB569" s="60"/>
      <c r="AC569" s="60"/>
    </row>
    <row r="570" spans="2:29" x14ac:dyDescent="0.25">
      <c r="B570" s="60"/>
      <c r="C570" s="60"/>
      <c r="D570" s="60"/>
      <c r="E570" s="60"/>
      <c r="F570" s="60"/>
      <c r="G570" s="60"/>
      <c r="H570" s="60"/>
      <c r="I570" s="60"/>
      <c r="Q570" s="60" t="str">
        <f t="shared" si="9"/>
        <v/>
      </c>
      <c r="R570" s="66"/>
      <c r="S570" s="60" t="s">
        <v>30</v>
      </c>
      <c r="T570" s="60"/>
      <c r="U570" s="60"/>
      <c r="V570" s="60"/>
      <c r="W570" s="60"/>
      <c r="X570" s="60"/>
      <c r="Y570" s="60"/>
      <c r="Z570" s="60"/>
      <c r="AA570" s="60"/>
      <c r="AB570" s="60"/>
      <c r="AC570" s="60"/>
    </row>
    <row r="571" spans="2:29" x14ac:dyDescent="0.25">
      <c r="B571" s="60"/>
      <c r="C571" s="60"/>
      <c r="D571" s="60"/>
      <c r="E571" s="60"/>
      <c r="F571" s="60"/>
      <c r="G571" s="60"/>
      <c r="H571" s="60"/>
      <c r="I571" s="60"/>
      <c r="Q571" s="60" t="str">
        <f t="shared" si="9"/>
        <v/>
      </c>
      <c r="R571" s="66"/>
      <c r="S571" s="60" t="s">
        <v>30</v>
      </c>
      <c r="T571" s="60"/>
      <c r="U571" s="60"/>
      <c r="V571" s="60"/>
      <c r="W571" s="60"/>
      <c r="X571" s="60"/>
      <c r="Y571" s="60"/>
      <c r="Z571" s="60"/>
      <c r="AA571" s="60"/>
      <c r="AB571" s="60"/>
      <c r="AC571" s="60"/>
    </row>
    <row r="572" spans="2:29" x14ac:dyDescent="0.25">
      <c r="B572" s="60"/>
      <c r="C572" s="60"/>
      <c r="D572" s="60"/>
      <c r="E572" s="60"/>
      <c r="F572" s="60"/>
      <c r="G572" s="60"/>
      <c r="H572" s="60"/>
      <c r="I572" s="60"/>
      <c r="Q572" s="60" t="str">
        <f t="shared" si="9"/>
        <v/>
      </c>
      <c r="R572" s="66"/>
      <c r="S572" s="60" t="s">
        <v>30</v>
      </c>
      <c r="T572" s="60"/>
      <c r="U572" s="60"/>
      <c r="V572" s="60"/>
      <c r="W572" s="60"/>
      <c r="X572" s="60"/>
      <c r="Y572" s="60"/>
      <c r="Z572" s="60"/>
      <c r="AA572" s="60"/>
      <c r="AB572" s="60"/>
      <c r="AC572" s="60"/>
    </row>
    <row r="573" spans="2:29" x14ac:dyDescent="0.25">
      <c r="B573" s="60"/>
      <c r="C573" s="60"/>
      <c r="D573" s="60"/>
      <c r="E573" s="60"/>
      <c r="F573" s="60"/>
      <c r="G573" s="60"/>
      <c r="H573" s="60"/>
      <c r="I573" s="60"/>
      <c r="Q573" s="60" t="str">
        <f t="shared" si="9"/>
        <v/>
      </c>
      <c r="R573" s="66"/>
      <c r="S573" s="60" t="s">
        <v>30</v>
      </c>
      <c r="T573" s="60"/>
      <c r="U573" s="60"/>
      <c r="V573" s="60"/>
      <c r="W573" s="60"/>
      <c r="X573" s="60"/>
      <c r="Y573" s="60"/>
      <c r="Z573" s="60"/>
      <c r="AA573" s="60"/>
      <c r="AB573" s="60"/>
      <c r="AC573" s="60"/>
    </row>
    <row r="574" spans="2:29" x14ac:dyDescent="0.25">
      <c r="B574" s="60"/>
      <c r="C574" s="60"/>
      <c r="D574" s="60"/>
      <c r="E574" s="60"/>
      <c r="F574" s="60"/>
      <c r="G574" s="60"/>
      <c r="H574" s="60"/>
      <c r="I574" s="60"/>
      <c r="Q574" s="60" t="str">
        <f t="shared" si="9"/>
        <v/>
      </c>
      <c r="R574" s="66"/>
      <c r="S574" s="60" t="s">
        <v>30</v>
      </c>
      <c r="T574" s="60"/>
      <c r="U574" s="60"/>
      <c r="V574" s="60"/>
      <c r="W574" s="60"/>
      <c r="X574" s="60"/>
      <c r="Y574" s="60"/>
      <c r="Z574" s="60"/>
      <c r="AA574" s="60"/>
      <c r="AB574" s="60"/>
      <c r="AC574" s="60"/>
    </row>
    <row r="575" spans="2:29" x14ac:dyDescent="0.25">
      <c r="B575" s="60"/>
      <c r="C575" s="60"/>
      <c r="D575" s="60"/>
      <c r="E575" s="60"/>
      <c r="F575" s="60"/>
      <c r="G575" s="60"/>
      <c r="H575" s="60"/>
      <c r="I575" s="60"/>
      <c r="Q575" s="60" t="str">
        <f t="shared" si="9"/>
        <v/>
      </c>
      <c r="R575" s="66"/>
      <c r="S575" s="60" t="s">
        <v>30</v>
      </c>
      <c r="T575" s="60"/>
      <c r="U575" s="60"/>
      <c r="V575" s="60"/>
      <c r="W575" s="60"/>
      <c r="X575" s="60"/>
      <c r="Y575" s="60"/>
      <c r="Z575" s="60"/>
      <c r="AA575" s="60"/>
      <c r="AB575" s="60"/>
      <c r="AC575" s="60"/>
    </row>
    <row r="576" spans="2:29" x14ac:dyDescent="0.25">
      <c r="B576" s="60"/>
      <c r="C576" s="60"/>
      <c r="D576" s="60"/>
      <c r="E576" s="60"/>
      <c r="F576" s="60"/>
      <c r="G576" s="60"/>
      <c r="H576" s="60"/>
      <c r="I576" s="60"/>
      <c r="Q576" s="60" t="str">
        <f t="shared" si="9"/>
        <v/>
      </c>
      <c r="R576" s="66"/>
      <c r="S576" s="60" t="s">
        <v>30</v>
      </c>
      <c r="T576" s="60"/>
      <c r="U576" s="60"/>
      <c r="V576" s="60"/>
      <c r="W576" s="60"/>
      <c r="X576" s="60"/>
      <c r="Y576" s="60"/>
      <c r="Z576" s="60"/>
      <c r="AA576" s="60"/>
      <c r="AB576" s="60"/>
      <c r="AC576" s="60"/>
    </row>
    <row r="577" spans="2:29" x14ac:dyDescent="0.25">
      <c r="B577" s="60"/>
      <c r="C577" s="60"/>
      <c r="D577" s="60"/>
      <c r="E577" s="60"/>
      <c r="F577" s="60"/>
      <c r="G577" s="60"/>
      <c r="H577" s="60"/>
      <c r="I577" s="60"/>
      <c r="Q577" s="60" t="str">
        <f t="shared" si="9"/>
        <v/>
      </c>
      <c r="R577" s="66"/>
      <c r="S577" s="60" t="s">
        <v>30</v>
      </c>
      <c r="T577" s="60"/>
      <c r="U577" s="60"/>
      <c r="V577" s="60"/>
      <c r="W577" s="60"/>
      <c r="X577" s="60"/>
      <c r="Y577" s="60"/>
      <c r="Z577" s="60"/>
      <c r="AA577" s="60"/>
      <c r="AB577" s="60"/>
      <c r="AC577" s="60"/>
    </row>
    <row r="578" spans="2:29" x14ac:dyDescent="0.25">
      <c r="B578" s="60"/>
      <c r="C578" s="60"/>
      <c r="D578" s="60"/>
      <c r="E578" s="60"/>
      <c r="F578" s="60"/>
      <c r="G578" s="60"/>
      <c r="H578" s="60"/>
      <c r="I578" s="60"/>
      <c r="Q578" s="60" t="str">
        <f t="shared" si="9"/>
        <v/>
      </c>
      <c r="R578" s="66"/>
      <c r="S578" s="60" t="s">
        <v>30</v>
      </c>
      <c r="T578" s="60"/>
      <c r="U578" s="60"/>
      <c r="V578" s="60"/>
      <c r="W578" s="60"/>
      <c r="X578" s="60"/>
      <c r="Y578" s="60"/>
      <c r="Z578" s="60"/>
      <c r="AA578" s="60"/>
      <c r="AB578" s="60"/>
      <c r="AC578" s="60"/>
    </row>
    <row r="579" spans="2:29" x14ac:dyDescent="0.25">
      <c r="B579" s="60"/>
      <c r="C579" s="60"/>
      <c r="D579" s="60"/>
      <c r="E579" s="60"/>
      <c r="F579" s="60"/>
      <c r="G579" s="60"/>
      <c r="H579" s="60"/>
      <c r="I579" s="60"/>
      <c r="Q579" s="60" t="str">
        <f t="shared" si="9"/>
        <v/>
      </c>
      <c r="R579" s="66"/>
      <c r="S579" s="60" t="s">
        <v>30</v>
      </c>
      <c r="T579" s="60"/>
      <c r="U579" s="60"/>
      <c r="V579" s="60"/>
      <c r="W579" s="60"/>
      <c r="X579" s="60"/>
      <c r="Y579" s="60"/>
      <c r="Z579" s="60"/>
      <c r="AA579" s="60"/>
      <c r="AB579" s="60"/>
      <c r="AC579" s="60"/>
    </row>
    <row r="580" spans="2:29" x14ac:dyDescent="0.25">
      <c r="B580" s="60"/>
      <c r="C580" s="60"/>
      <c r="D580" s="60"/>
      <c r="E580" s="60"/>
      <c r="F580" s="60"/>
      <c r="G580" s="60"/>
      <c r="H580" s="60"/>
      <c r="I580" s="60"/>
      <c r="Q580" s="60" t="str">
        <f t="shared" si="9"/>
        <v/>
      </c>
      <c r="R580" s="66"/>
      <c r="S580" s="60" t="s">
        <v>30</v>
      </c>
      <c r="T580" s="60"/>
      <c r="U580" s="60"/>
      <c r="V580" s="60"/>
      <c r="W580" s="60"/>
      <c r="X580" s="60"/>
      <c r="Y580" s="60"/>
      <c r="Z580" s="60"/>
      <c r="AA580" s="60"/>
      <c r="AB580" s="60"/>
      <c r="AC580" s="60"/>
    </row>
    <row r="581" spans="2:29" x14ac:dyDescent="0.25">
      <c r="B581" s="60"/>
      <c r="C581" s="60"/>
      <c r="D581" s="60"/>
      <c r="E581" s="60"/>
      <c r="F581" s="60"/>
      <c r="G581" s="60"/>
      <c r="H581" s="60"/>
      <c r="I581" s="60"/>
      <c r="Q581" s="60" t="str">
        <f t="shared" si="9"/>
        <v/>
      </c>
      <c r="R581" s="66"/>
      <c r="S581" s="60" t="s">
        <v>30</v>
      </c>
      <c r="T581" s="60"/>
      <c r="U581" s="60"/>
      <c r="V581" s="60"/>
      <c r="W581" s="60"/>
      <c r="X581" s="60"/>
      <c r="Y581" s="60"/>
      <c r="Z581" s="60"/>
      <c r="AA581" s="60"/>
      <c r="AB581" s="60"/>
      <c r="AC581" s="60"/>
    </row>
    <row r="582" spans="2:29" x14ac:dyDescent="0.25">
      <c r="B582" s="60"/>
      <c r="C582" s="60"/>
      <c r="D582" s="60"/>
      <c r="E582" s="60"/>
      <c r="F582" s="60"/>
      <c r="G582" s="60"/>
      <c r="H582" s="60"/>
      <c r="I582" s="60"/>
      <c r="Q582" s="60" t="str">
        <f t="shared" ref="Q582:Q645" si="10">IF(O582="","",O582*-1)</f>
        <v/>
      </c>
      <c r="R582" s="66"/>
      <c r="S582" s="60" t="s">
        <v>30</v>
      </c>
      <c r="T582" s="60"/>
      <c r="U582" s="60"/>
      <c r="V582" s="60"/>
      <c r="W582" s="60"/>
      <c r="X582" s="60"/>
      <c r="Y582" s="60"/>
      <c r="Z582" s="60"/>
      <c r="AA582" s="60"/>
      <c r="AB582" s="60"/>
      <c r="AC582" s="60"/>
    </row>
    <row r="583" spans="2:29" x14ac:dyDescent="0.25">
      <c r="B583" s="60"/>
      <c r="C583" s="60"/>
      <c r="D583" s="60"/>
      <c r="E583" s="60"/>
      <c r="F583" s="60"/>
      <c r="G583" s="60"/>
      <c r="H583" s="60"/>
      <c r="I583" s="60"/>
      <c r="Q583" s="60" t="str">
        <f t="shared" si="10"/>
        <v/>
      </c>
      <c r="R583" s="66"/>
      <c r="S583" s="60" t="s">
        <v>30</v>
      </c>
      <c r="T583" s="60"/>
      <c r="U583" s="60"/>
      <c r="V583" s="60"/>
      <c r="W583" s="60"/>
      <c r="X583" s="60"/>
      <c r="Y583" s="60"/>
      <c r="Z583" s="60"/>
      <c r="AA583" s="60"/>
      <c r="AB583" s="60"/>
      <c r="AC583" s="60"/>
    </row>
    <row r="584" spans="2:29" x14ac:dyDescent="0.25">
      <c r="B584" s="60"/>
      <c r="C584" s="60"/>
      <c r="D584" s="60"/>
      <c r="E584" s="60"/>
      <c r="F584" s="60"/>
      <c r="G584" s="60"/>
      <c r="H584" s="60"/>
      <c r="I584" s="60"/>
      <c r="Q584" s="60" t="str">
        <f t="shared" si="10"/>
        <v/>
      </c>
      <c r="R584" s="66"/>
      <c r="S584" s="60" t="s">
        <v>30</v>
      </c>
      <c r="T584" s="60"/>
      <c r="U584" s="60"/>
      <c r="V584" s="60"/>
      <c r="W584" s="60"/>
      <c r="X584" s="60"/>
      <c r="Y584" s="60"/>
      <c r="Z584" s="60"/>
      <c r="AA584" s="60"/>
      <c r="AB584" s="60"/>
      <c r="AC584" s="60"/>
    </row>
    <row r="585" spans="2:29" x14ac:dyDescent="0.25">
      <c r="B585" s="60"/>
      <c r="C585" s="60"/>
      <c r="D585" s="60"/>
      <c r="E585" s="60"/>
      <c r="F585" s="60"/>
      <c r="G585" s="60"/>
      <c r="H585" s="60"/>
      <c r="I585" s="60"/>
      <c r="Q585" s="60" t="str">
        <f t="shared" si="10"/>
        <v/>
      </c>
      <c r="R585" s="66"/>
      <c r="S585" s="60" t="s">
        <v>30</v>
      </c>
      <c r="T585" s="60"/>
      <c r="U585" s="60"/>
      <c r="V585" s="60"/>
      <c r="W585" s="60"/>
      <c r="X585" s="60"/>
      <c r="Y585" s="60"/>
      <c r="Z585" s="60"/>
      <c r="AA585" s="60"/>
      <c r="AB585" s="60"/>
      <c r="AC585" s="60"/>
    </row>
    <row r="586" spans="2:29" x14ac:dyDescent="0.25">
      <c r="B586" s="60"/>
      <c r="C586" s="60"/>
      <c r="D586" s="60"/>
      <c r="E586" s="60"/>
      <c r="F586" s="60"/>
      <c r="G586" s="60"/>
      <c r="H586" s="60"/>
      <c r="I586" s="60"/>
      <c r="Q586" s="60" t="str">
        <f t="shared" si="10"/>
        <v/>
      </c>
      <c r="R586" s="66"/>
      <c r="S586" s="60" t="s">
        <v>30</v>
      </c>
      <c r="T586" s="60"/>
      <c r="U586" s="60"/>
      <c r="V586" s="60"/>
      <c r="W586" s="60"/>
      <c r="X586" s="60"/>
      <c r="Y586" s="60"/>
      <c r="Z586" s="60"/>
      <c r="AA586" s="60"/>
      <c r="AB586" s="60"/>
      <c r="AC586" s="60"/>
    </row>
    <row r="587" spans="2:29" x14ac:dyDescent="0.25">
      <c r="B587" s="60"/>
      <c r="C587" s="60"/>
      <c r="D587" s="60"/>
      <c r="E587" s="60"/>
      <c r="F587" s="60"/>
      <c r="G587" s="60"/>
      <c r="H587" s="60"/>
      <c r="I587" s="60"/>
      <c r="Q587" s="60" t="str">
        <f t="shared" si="10"/>
        <v/>
      </c>
      <c r="R587" s="66"/>
      <c r="S587" s="60" t="s">
        <v>30</v>
      </c>
      <c r="T587" s="60"/>
      <c r="U587" s="60"/>
      <c r="V587" s="60"/>
      <c r="W587" s="60"/>
      <c r="X587" s="60"/>
      <c r="Y587" s="60"/>
      <c r="Z587" s="60"/>
      <c r="AA587" s="60"/>
      <c r="AB587" s="60"/>
      <c r="AC587" s="60"/>
    </row>
    <row r="588" spans="2:29" x14ac:dyDescent="0.25">
      <c r="B588" s="60"/>
      <c r="C588" s="60"/>
      <c r="D588" s="60"/>
      <c r="E588" s="60"/>
      <c r="F588" s="60"/>
      <c r="G588" s="60"/>
      <c r="H588" s="60"/>
      <c r="I588" s="60"/>
      <c r="Q588" s="60" t="str">
        <f t="shared" si="10"/>
        <v/>
      </c>
      <c r="R588" s="66"/>
      <c r="S588" s="60" t="s">
        <v>30</v>
      </c>
      <c r="T588" s="60"/>
      <c r="U588" s="60"/>
      <c r="V588" s="60"/>
      <c r="W588" s="60"/>
      <c r="X588" s="60"/>
      <c r="Y588" s="60"/>
      <c r="Z588" s="60"/>
      <c r="AA588" s="60"/>
      <c r="AB588" s="60"/>
      <c r="AC588" s="60"/>
    </row>
    <row r="589" spans="2:29" x14ac:dyDescent="0.25">
      <c r="B589" s="60"/>
      <c r="C589" s="60"/>
      <c r="D589" s="60"/>
      <c r="E589" s="60"/>
      <c r="F589" s="60"/>
      <c r="G589" s="60"/>
      <c r="H589" s="60"/>
      <c r="I589" s="60"/>
      <c r="Q589" s="60" t="str">
        <f t="shared" si="10"/>
        <v/>
      </c>
      <c r="R589" s="66"/>
      <c r="S589" s="60" t="s">
        <v>30</v>
      </c>
      <c r="T589" s="60"/>
      <c r="U589" s="60"/>
      <c r="V589" s="60"/>
      <c r="W589" s="60"/>
      <c r="X589" s="60"/>
      <c r="Y589" s="60"/>
      <c r="Z589" s="60"/>
      <c r="AA589" s="60"/>
      <c r="AB589" s="60"/>
      <c r="AC589" s="60"/>
    </row>
    <row r="590" spans="2:29" x14ac:dyDescent="0.25">
      <c r="B590" s="60"/>
      <c r="C590" s="60"/>
      <c r="D590" s="60"/>
      <c r="E590" s="60"/>
      <c r="F590" s="60"/>
      <c r="G590" s="60"/>
      <c r="H590" s="60"/>
      <c r="I590" s="60"/>
      <c r="Q590" s="60" t="str">
        <f t="shared" si="10"/>
        <v/>
      </c>
      <c r="R590" s="66"/>
      <c r="S590" s="60" t="s">
        <v>30</v>
      </c>
      <c r="T590" s="60"/>
      <c r="U590" s="60"/>
      <c r="V590" s="60"/>
      <c r="W590" s="60"/>
      <c r="X590" s="60"/>
      <c r="Y590" s="60"/>
      <c r="Z590" s="60"/>
      <c r="AA590" s="60"/>
      <c r="AB590" s="60"/>
      <c r="AC590" s="60"/>
    </row>
    <row r="591" spans="2:29" x14ac:dyDescent="0.25">
      <c r="B591" s="60"/>
      <c r="C591" s="60"/>
      <c r="D591" s="60"/>
      <c r="E591" s="60"/>
      <c r="F591" s="60"/>
      <c r="G591" s="60"/>
      <c r="H591" s="60"/>
      <c r="I591" s="60"/>
      <c r="Q591" s="60" t="str">
        <f t="shared" si="10"/>
        <v/>
      </c>
      <c r="R591" s="66"/>
      <c r="S591" s="60" t="s">
        <v>30</v>
      </c>
      <c r="T591" s="60"/>
      <c r="U591" s="60"/>
      <c r="V591" s="60"/>
      <c r="W591" s="60"/>
      <c r="X591" s="60"/>
      <c r="Y591" s="60"/>
      <c r="Z591" s="60"/>
      <c r="AA591" s="60"/>
      <c r="AB591" s="60"/>
      <c r="AC591" s="60"/>
    </row>
    <row r="592" spans="2:29" x14ac:dyDescent="0.25">
      <c r="B592" s="60"/>
      <c r="C592" s="60"/>
      <c r="D592" s="60"/>
      <c r="E592" s="60"/>
      <c r="F592" s="60"/>
      <c r="G592" s="60"/>
      <c r="H592" s="60"/>
      <c r="I592" s="60"/>
      <c r="Q592" s="60" t="str">
        <f t="shared" si="10"/>
        <v/>
      </c>
      <c r="R592" s="66"/>
      <c r="S592" s="60" t="s">
        <v>30</v>
      </c>
      <c r="T592" s="60"/>
      <c r="U592" s="60"/>
      <c r="V592" s="60"/>
      <c r="W592" s="60"/>
      <c r="X592" s="60"/>
      <c r="Y592" s="60"/>
      <c r="Z592" s="60"/>
      <c r="AA592" s="60"/>
      <c r="AB592" s="60"/>
      <c r="AC592" s="60"/>
    </row>
    <row r="593" spans="2:29" x14ac:dyDescent="0.25">
      <c r="B593" s="60"/>
      <c r="C593" s="60"/>
      <c r="D593" s="60"/>
      <c r="E593" s="60"/>
      <c r="F593" s="60"/>
      <c r="G593" s="60"/>
      <c r="H593" s="60"/>
      <c r="I593" s="60"/>
      <c r="Q593" s="60" t="str">
        <f t="shared" si="10"/>
        <v/>
      </c>
      <c r="R593" s="66"/>
      <c r="S593" s="60" t="s">
        <v>30</v>
      </c>
      <c r="T593" s="60"/>
      <c r="U593" s="60"/>
      <c r="V593" s="60"/>
      <c r="W593" s="60"/>
      <c r="X593" s="60"/>
      <c r="Y593" s="60"/>
      <c r="Z593" s="60"/>
      <c r="AA593" s="60"/>
      <c r="AB593" s="60"/>
      <c r="AC593" s="60"/>
    </row>
    <row r="594" spans="2:29" x14ac:dyDescent="0.25">
      <c r="B594" s="60"/>
      <c r="C594" s="60"/>
      <c r="D594" s="60"/>
      <c r="E594" s="60"/>
      <c r="F594" s="60"/>
      <c r="G594" s="60"/>
      <c r="H594" s="60"/>
      <c r="I594" s="60"/>
      <c r="Q594" s="60" t="str">
        <f t="shared" si="10"/>
        <v/>
      </c>
      <c r="R594" s="66"/>
      <c r="S594" s="60" t="s">
        <v>30</v>
      </c>
      <c r="T594" s="60"/>
      <c r="U594" s="60"/>
      <c r="V594" s="60"/>
      <c r="W594" s="60"/>
      <c r="X594" s="60"/>
      <c r="Y594" s="60"/>
      <c r="Z594" s="60"/>
      <c r="AA594" s="60"/>
      <c r="AB594" s="60"/>
      <c r="AC594" s="60"/>
    </row>
    <row r="595" spans="2:29" x14ac:dyDescent="0.25">
      <c r="B595" s="60"/>
      <c r="C595" s="60"/>
      <c r="D595" s="60"/>
      <c r="E595" s="60"/>
      <c r="F595" s="60"/>
      <c r="G595" s="60"/>
      <c r="H595" s="60"/>
      <c r="I595" s="60"/>
      <c r="Q595" s="60" t="str">
        <f t="shared" si="10"/>
        <v/>
      </c>
      <c r="R595" s="66"/>
      <c r="S595" s="60" t="s">
        <v>30</v>
      </c>
      <c r="T595" s="60"/>
      <c r="U595" s="60"/>
      <c r="V595" s="60"/>
      <c r="W595" s="60"/>
      <c r="X595" s="60"/>
      <c r="Y595" s="60"/>
      <c r="Z595" s="60"/>
      <c r="AA595" s="60"/>
      <c r="AB595" s="60"/>
      <c r="AC595" s="60"/>
    </row>
    <row r="596" spans="2:29" x14ac:dyDescent="0.25">
      <c r="B596" s="60"/>
      <c r="C596" s="60"/>
      <c r="D596" s="60"/>
      <c r="E596" s="60"/>
      <c r="F596" s="60"/>
      <c r="G596" s="60"/>
      <c r="H596" s="60"/>
      <c r="I596" s="60"/>
      <c r="Q596" s="60" t="str">
        <f t="shared" si="10"/>
        <v/>
      </c>
      <c r="R596" s="66"/>
      <c r="S596" s="60" t="s">
        <v>30</v>
      </c>
      <c r="T596" s="60"/>
      <c r="U596" s="60"/>
      <c r="V596" s="60"/>
      <c r="W596" s="60"/>
      <c r="X596" s="60"/>
      <c r="Y596" s="60"/>
      <c r="Z596" s="60"/>
      <c r="AA596" s="60"/>
      <c r="AB596" s="60"/>
      <c r="AC596" s="60"/>
    </row>
    <row r="597" spans="2:29" x14ac:dyDescent="0.25">
      <c r="B597" s="60"/>
      <c r="C597" s="60"/>
      <c r="D597" s="60"/>
      <c r="E597" s="60"/>
      <c r="F597" s="60"/>
      <c r="G597" s="60"/>
      <c r="H597" s="60"/>
      <c r="I597" s="60"/>
      <c r="Q597" s="60" t="str">
        <f t="shared" si="10"/>
        <v/>
      </c>
      <c r="R597" s="66"/>
      <c r="S597" s="60" t="s">
        <v>30</v>
      </c>
      <c r="T597" s="60"/>
      <c r="U597" s="60"/>
      <c r="V597" s="60"/>
      <c r="W597" s="60"/>
      <c r="X597" s="60"/>
      <c r="Y597" s="60"/>
      <c r="Z597" s="60"/>
      <c r="AA597" s="60"/>
      <c r="AB597" s="60"/>
      <c r="AC597" s="60"/>
    </row>
    <row r="598" spans="2:29" x14ac:dyDescent="0.25">
      <c r="B598" s="60"/>
      <c r="C598" s="60"/>
      <c r="D598" s="60"/>
      <c r="E598" s="60"/>
      <c r="F598" s="60"/>
      <c r="G598" s="60"/>
      <c r="H598" s="60"/>
      <c r="I598" s="60"/>
      <c r="Q598" s="60" t="str">
        <f t="shared" si="10"/>
        <v/>
      </c>
      <c r="R598" s="66"/>
      <c r="S598" s="60" t="s">
        <v>30</v>
      </c>
      <c r="T598" s="60"/>
      <c r="U598" s="60"/>
      <c r="V598" s="60"/>
      <c r="W598" s="60"/>
      <c r="X598" s="60"/>
      <c r="Y598" s="60"/>
      <c r="Z598" s="60"/>
      <c r="AA598" s="60"/>
      <c r="AB598" s="60"/>
      <c r="AC598" s="60"/>
    </row>
    <row r="599" spans="2:29" x14ac:dyDescent="0.25">
      <c r="B599" s="60"/>
      <c r="C599" s="60"/>
      <c r="D599" s="60"/>
      <c r="E599" s="60"/>
      <c r="F599" s="60"/>
      <c r="G599" s="60"/>
      <c r="H599" s="60"/>
      <c r="I599" s="60"/>
      <c r="Q599" s="60" t="str">
        <f t="shared" si="10"/>
        <v/>
      </c>
      <c r="R599" s="66"/>
      <c r="S599" s="60" t="s">
        <v>30</v>
      </c>
      <c r="T599" s="60"/>
      <c r="U599" s="60"/>
      <c r="V599" s="60"/>
      <c r="W599" s="60"/>
      <c r="X599" s="60"/>
      <c r="Y599" s="60"/>
      <c r="Z599" s="60"/>
      <c r="AA599" s="60"/>
      <c r="AB599" s="60"/>
      <c r="AC599" s="60"/>
    </row>
    <row r="600" spans="2:29" x14ac:dyDescent="0.25">
      <c r="B600" s="60"/>
      <c r="C600" s="60"/>
      <c r="D600" s="60"/>
      <c r="E600" s="60"/>
      <c r="F600" s="60"/>
      <c r="G600" s="60"/>
      <c r="H600" s="60"/>
      <c r="I600" s="60"/>
      <c r="Q600" s="60" t="str">
        <f t="shared" si="10"/>
        <v/>
      </c>
      <c r="R600" s="66"/>
      <c r="S600" s="60" t="s">
        <v>30</v>
      </c>
      <c r="T600" s="60"/>
      <c r="U600" s="60"/>
      <c r="V600" s="60"/>
      <c r="W600" s="60"/>
      <c r="X600" s="60"/>
      <c r="Y600" s="60"/>
      <c r="Z600" s="60"/>
      <c r="AA600" s="60"/>
      <c r="AB600" s="60"/>
      <c r="AC600" s="60"/>
    </row>
    <row r="601" spans="2:29" x14ac:dyDescent="0.25">
      <c r="B601" s="60"/>
      <c r="C601" s="60"/>
      <c r="D601" s="60"/>
      <c r="E601" s="60"/>
      <c r="F601" s="60"/>
      <c r="G601" s="60"/>
      <c r="H601" s="60"/>
      <c r="I601" s="60"/>
      <c r="Q601" s="60" t="str">
        <f t="shared" si="10"/>
        <v/>
      </c>
      <c r="R601" s="66"/>
      <c r="S601" s="60" t="s">
        <v>30</v>
      </c>
      <c r="T601" s="60"/>
      <c r="U601" s="60"/>
      <c r="V601" s="60"/>
      <c r="W601" s="60"/>
      <c r="X601" s="60"/>
      <c r="Y601" s="60"/>
      <c r="Z601" s="60"/>
      <c r="AA601" s="60"/>
      <c r="AB601" s="60"/>
      <c r="AC601" s="60"/>
    </row>
    <row r="602" spans="2:29" x14ac:dyDescent="0.25">
      <c r="B602" s="60"/>
      <c r="C602" s="60"/>
      <c r="D602" s="60"/>
      <c r="E602" s="60"/>
      <c r="F602" s="60"/>
      <c r="G602" s="60"/>
      <c r="H602" s="60"/>
      <c r="I602" s="60"/>
      <c r="Q602" s="60" t="str">
        <f t="shared" si="10"/>
        <v/>
      </c>
      <c r="R602" s="66"/>
      <c r="S602" s="60" t="s">
        <v>30</v>
      </c>
      <c r="T602" s="60"/>
      <c r="U602" s="60"/>
      <c r="V602" s="60"/>
      <c r="W602" s="60"/>
      <c r="X602" s="60"/>
      <c r="Y602" s="60"/>
      <c r="Z602" s="60"/>
      <c r="AA602" s="60"/>
      <c r="AB602" s="60"/>
      <c r="AC602" s="60"/>
    </row>
    <row r="603" spans="2:29" x14ac:dyDescent="0.25">
      <c r="B603" s="60"/>
      <c r="C603" s="60"/>
      <c r="D603" s="60"/>
      <c r="E603" s="60"/>
      <c r="F603" s="60"/>
      <c r="G603" s="60"/>
      <c r="H603" s="60"/>
      <c r="I603" s="60"/>
      <c r="Q603" s="60" t="str">
        <f t="shared" si="10"/>
        <v/>
      </c>
      <c r="R603" s="66"/>
      <c r="S603" s="60" t="s">
        <v>30</v>
      </c>
      <c r="T603" s="60"/>
      <c r="U603" s="60"/>
      <c r="V603" s="60"/>
      <c r="W603" s="60"/>
      <c r="X603" s="60"/>
      <c r="Y603" s="60"/>
      <c r="Z603" s="60"/>
      <c r="AA603" s="60"/>
      <c r="AB603" s="60"/>
      <c r="AC603" s="60"/>
    </row>
    <row r="604" spans="2:29" x14ac:dyDescent="0.25">
      <c r="B604" s="60"/>
      <c r="C604" s="60"/>
      <c r="D604" s="60"/>
      <c r="E604" s="60"/>
      <c r="F604" s="60"/>
      <c r="G604" s="60"/>
      <c r="H604" s="60"/>
      <c r="I604" s="60"/>
      <c r="Q604" s="60" t="str">
        <f t="shared" si="10"/>
        <v/>
      </c>
      <c r="R604" s="66"/>
      <c r="S604" s="60" t="s">
        <v>30</v>
      </c>
      <c r="T604" s="60"/>
      <c r="U604" s="60"/>
      <c r="V604" s="60"/>
      <c r="W604" s="60"/>
      <c r="X604" s="60"/>
      <c r="Y604" s="60"/>
      <c r="Z604" s="60"/>
      <c r="AA604" s="60"/>
      <c r="AB604" s="60"/>
      <c r="AC604" s="60"/>
    </row>
    <row r="605" spans="2:29" x14ac:dyDescent="0.25">
      <c r="B605" s="60"/>
      <c r="C605" s="60"/>
      <c r="D605" s="60"/>
      <c r="E605" s="60"/>
      <c r="F605" s="60"/>
      <c r="G605" s="60"/>
      <c r="H605" s="60"/>
      <c r="I605" s="60"/>
      <c r="Q605" s="60" t="str">
        <f t="shared" si="10"/>
        <v/>
      </c>
      <c r="R605" s="66"/>
      <c r="S605" s="60" t="s">
        <v>30</v>
      </c>
      <c r="T605" s="60"/>
      <c r="U605" s="60"/>
      <c r="V605" s="60"/>
      <c r="W605" s="60"/>
      <c r="X605" s="60"/>
      <c r="Y605" s="60"/>
      <c r="Z605" s="60"/>
      <c r="AA605" s="60"/>
      <c r="AB605" s="60"/>
      <c r="AC605" s="60"/>
    </row>
    <row r="606" spans="2:29" x14ac:dyDescent="0.25">
      <c r="B606" s="60"/>
      <c r="C606" s="60"/>
      <c r="D606" s="60"/>
      <c r="E606" s="60"/>
      <c r="F606" s="60"/>
      <c r="G606" s="60"/>
      <c r="H606" s="60"/>
      <c r="I606" s="60"/>
      <c r="Q606" s="60" t="str">
        <f t="shared" si="10"/>
        <v/>
      </c>
      <c r="R606" s="66"/>
      <c r="S606" s="60" t="s">
        <v>30</v>
      </c>
      <c r="T606" s="60"/>
      <c r="U606" s="60"/>
      <c r="V606" s="60"/>
      <c r="W606" s="60"/>
      <c r="X606" s="60"/>
      <c r="Y606" s="60"/>
      <c r="Z606" s="60"/>
      <c r="AA606" s="60"/>
      <c r="AB606" s="60"/>
      <c r="AC606" s="60"/>
    </row>
    <row r="607" spans="2:29" x14ac:dyDescent="0.25">
      <c r="B607" s="60"/>
      <c r="C607" s="60"/>
      <c r="D607" s="60"/>
      <c r="E607" s="60"/>
      <c r="F607" s="60"/>
      <c r="G607" s="60"/>
      <c r="H607" s="60"/>
      <c r="I607" s="60"/>
      <c r="Q607" s="60" t="str">
        <f t="shared" si="10"/>
        <v/>
      </c>
      <c r="R607" s="66"/>
      <c r="S607" s="60" t="s">
        <v>30</v>
      </c>
      <c r="T607" s="60"/>
      <c r="U607" s="60"/>
      <c r="V607" s="60"/>
      <c r="W607" s="60"/>
      <c r="X607" s="60"/>
      <c r="Y607" s="60"/>
      <c r="Z607" s="60"/>
      <c r="AA607" s="60"/>
      <c r="AB607" s="60"/>
      <c r="AC607" s="60"/>
    </row>
    <row r="608" spans="2:29" x14ac:dyDescent="0.25">
      <c r="B608" s="60"/>
      <c r="C608" s="60"/>
      <c r="D608" s="60"/>
      <c r="E608" s="60"/>
      <c r="F608" s="60"/>
      <c r="G608" s="60"/>
      <c r="H608" s="60"/>
      <c r="I608" s="60"/>
      <c r="Q608" s="60" t="str">
        <f t="shared" si="10"/>
        <v/>
      </c>
      <c r="R608" s="66"/>
      <c r="S608" s="60" t="s">
        <v>30</v>
      </c>
      <c r="T608" s="60"/>
      <c r="U608" s="60"/>
      <c r="V608" s="60"/>
      <c r="W608" s="60"/>
      <c r="X608" s="60"/>
      <c r="Y608" s="60"/>
      <c r="Z608" s="60"/>
      <c r="AA608" s="60"/>
      <c r="AB608" s="60"/>
      <c r="AC608" s="60"/>
    </row>
    <row r="609" spans="2:29" x14ac:dyDescent="0.25">
      <c r="B609" s="60"/>
      <c r="C609" s="60"/>
      <c r="D609" s="60"/>
      <c r="E609" s="60"/>
      <c r="F609" s="60"/>
      <c r="G609" s="60"/>
      <c r="H609" s="60"/>
      <c r="I609" s="60"/>
      <c r="Q609" s="60" t="str">
        <f t="shared" si="10"/>
        <v/>
      </c>
      <c r="R609" s="66"/>
      <c r="S609" s="60" t="s">
        <v>30</v>
      </c>
      <c r="T609" s="60"/>
      <c r="U609" s="60"/>
      <c r="V609" s="60"/>
      <c r="W609" s="60"/>
      <c r="X609" s="60"/>
      <c r="Y609" s="60"/>
      <c r="Z609" s="60"/>
      <c r="AA609" s="60"/>
      <c r="AB609" s="60"/>
      <c r="AC609" s="60"/>
    </row>
    <row r="610" spans="2:29" x14ac:dyDescent="0.25">
      <c r="B610" s="60"/>
      <c r="C610" s="60"/>
      <c r="D610" s="60"/>
      <c r="E610" s="60"/>
      <c r="F610" s="60"/>
      <c r="G610" s="60"/>
      <c r="H610" s="60"/>
      <c r="I610" s="60"/>
      <c r="Q610" s="60" t="str">
        <f t="shared" si="10"/>
        <v/>
      </c>
      <c r="R610" s="66"/>
      <c r="S610" s="60" t="s">
        <v>30</v>
      </c>
      <c r="T610" s="60"/>
      <c r="U610" s="60"/>
      <c r="V610" s="60"/>
      <c r="W610" s="60"/>
      <c r="X610" s="60"/>
      <c r="Y610" s="60"/>
      <c r="Z610" s="60"/>
      <c r="AA610" s="60"/>
      <c r="AB610" s="60"/>
      <c r="AC610" s="60"/>
    </row>
    <row r="611" spans="2:29" x14ac:dyDescent="0.25">
      <c r="B611" s="60"/>
      <c r="C611" s="60"/>
      <c r="D611" s="60"/>
      <c r="E611" s="60"/>
      <c r="F611" s="60"/>
      <c r="G611" s="60"/>
      <c r="H611" s="60"/>
      <c r="I611" s="60"/>
      <c r="Q611" s="60" t="str">
        <f t="shared" si="10"/>
        <v/>
      </c>
      <c r="R611" s="66"/>
      <c r="S611" s="60" t="s">
        <v>30</v>
      </c>
      <c r="T611" s="60"/>
      <c r="U611" s="60"/>
      <c r="V611" s="60"/>
      <c r="W611" s="60"/>
      <c r="X611" s="60"/>
      <c r="Y611" s="60"/>
      <c r="Z611" s="60"/>
      <c r="AA611" s="60"/>
      <c r="AB611" s="60"/>
      <c r="AC611" s="60"/>
    </row>
    <row r="612" spans="2:29" x14ac:dyDescent="0.25">
      <c r="B612" s="60"/>
      <c r="C612" s="60"/>
      <c r="D612" s="60"/>
      <c r="E612" s="60"/>
      <c r="F612" s="60"/>
      <c r="G612" s="60"/>
      <c r="H612" s="60"/>
      <c r="I612" s="60"/>
      <c r="Q612" s="60" t="str">
        <f t="shared" si="10"/>
        <v/>
      </c>
      <c r="R612" s="66"/>
      <c r="S612" s="60" t="s">
        <v>30</v>
      </c>
      <c r="T612" s="60"/>
      <c r="U612" s="60"/>
      <c r="V612" s="60"/>
      <c r="W612" s="60"/>
      <c r="X612" s="60"/>
      <c r="Y612" s="60"/>
      <c r="Z612" s="60"/>
      <c r="AA612" s="60"/>
      <c r="AB612" s="60"/>
      <c r="AC612" s="60"/>
    </row>
    <row r="613" spans="2:29" x14ac:dyDescent="0.25">
      <c r="B613" s="60"/>
      <c r="C613" s="60"/>
      <c r="D613" s="60"/>
      <c r="E613" s="60"/>
      <c r="F613" s="60"/>
      <c r="G613" s="60"/>
      <c r="H613" s="60"/>
      <c r="I613" s="60"/>
      <c r="Q613" s="60" t="str">
        <f t="shared" si="10"/>
        <v/>
      </c>
      <c r="R613" s="66"/>
      <c r="S613" s="60" t="s">
        <v>30</v>
      </c>
      <c r="T613" s="60"/>
      <c r="U613" s="60"/>
      <c r="V613" s="60"/>
      <c r="W613" s="60"/>
      <c r="X613" s="60"/>
      <c r="Y613" s="60"/>
      <c r="Z613" s="60"/>
      <c r="AA613" s="60"/>
      <c r="AB613" s="60"/>
      <c r="AC613" s="60"/>
    </row>
    <row r="614" spans="2:29" x14ac:dyDescent="0.25">
      <c r="B614" s="60"/>
      <c r="C614" s="60"/>
      <c r="D614" s="60"/>
      <c r="E614" s="60"/>
      <c r="F614" s="60"/>
      <c r="G614" s="60"/>
      <c r="H614" s="60"/>
      <c r="I614" s="60"/>
      <c r="Q614" s="60" t="str">
        <f t="shared" si="10"/>
        <v/>
      </c>
      <c r="R614" s="66"/>
      <c r="S614" s="60" t="s">
        <v>30</v>
      </c>
      <c r="T614" s="60"/>
      <c r="U614" s="60"/>
      <c r="V614" s="60"/>
      <c r="W614" s="60"/>
      <c r="X614" s="60"/>
      <c r="Y614" s="60"/>
      <c r="Z614" s="60"/>
      <c r="AA614" s="60"/>
      <c r="AB614" s="60"/>
      <c r="AC614" s="60"/>
    </row>
    <row r="615" spans="2:29" x14ac:dyDescent="0.25">
      <c r="B615" s="60"/>
      <c r="C615" s="60"/>
      <c r="D615" s="60"/>
      <c r="E615" s="60"/>
      <c r="F615" s="60"/>
      <c r="G615" s="60"/>
      <c r="H615" s="60"/>
      <c r="I615" s="60"/>
      <c r="Q615" s="60" t="str">
        <f t="shared" si="10"/>
        <v/>
      </c>
      <c r="R615" s="66"/>
      <c r="S615" s="60" t="s">
        <v>30</v>
      </c>
      <c r="T615" s="60"/>
      <c r="U615" s="60"/>
      <c r="V615" s="60"/>
      <c r="W615" s="60"/>
      <c r="X615" s="60"/>
      <c r="Y615" s="60"/>
      <c r="Z615" s="60"/>
      <c r="AA615" s="60"/>
      <c r="AB615" s="60"/>
      <c r="AC615" s="60"/>
    </row>
    <row r="616" spans="2:29" x14ac:dyDescent="0.25">
      <c r="B616" s="60"/>
      <c r="C616" s="60"/>
      <c r="D616" s="60"/>
      <c r="E616" s="60"/>
      <c r="F616" s="60"/>
      <c r="G616" s="60"/>
      <c r="H616" s="60"/>
      <c r="I616" s="60"/>
      <c r="Q616" s="60" t="str">
        <f t="shared" si="10"/>
        <v/>
      </c>
      <c r="R616" s="66"/>
      <c r="S616" s="60" t="s">
        <v>30</v>
      </c>
      <c r="T616" s="60"/>
      <c r="U616" s="60"/>
      <c r="V616" s="60"/>
      <c r="W616" s="60"/>
      <c r="X616" s="60"/>
      <c r="Y616" s="60"/>
      <c r="Z616" s="60"/>
      <c r="AA616" s="60"/>
      <c r="AB616" s="60"/>
      <c r="AC616" s="60"/>
    </row>
    <row r="617" spans="2:29" x14ac:dyDescent="0.25">
      <c r="B617" s="60"/>
      <c r="C617" s="60"/>
      <c r="D617" s="60"/>
      <c r="E617" s="60"/>
      <c r="F617" s="60"/>
      <c r="G617" s="60"/>
      <c r="H617" s="60"/>
      <c r="I617" s="60"/>
      <c r="Q617" s="60" t="str">
        <f t="shared" si="10"/>
        <v/>
      </c>
      <c r="R617" s="66"/>
      <c r="S617" s="60" t="s">
        <v>30</v>
      </c>
      <c r="T617" s="60"/>
      <c r="U617" s="60"/>
      <c r="V617" s="60"/>
      <c r="W617" s="60"/>
      <c r="X617" s="60"/>
      <c r="Y617" s="60"/>
      <c r="Z617" s="60"/>
      <c r="AA617" s="60"/>
      <c r="AB617" s="60"/>
      <c r="AC617" s="60"/>
    </row>
    <row r="618" spans="2:29" x14ac:dyDescent="0.25">
      <c r="B618" s="60"/>
      <c r="C618" s="60"/>
      <c r="D618" s="60"/>
      <c r="E618" s="60"/>
      <c r="F618" s="60"/>
      <c r="G618" s="60"/>
      <c r="H618" s="60"/>
      <c r="I618" s="60"/>
      <c r="Q618" s="60" t="str">
        <f t="shared" si="10"/>
        <v/>
      </c>
      <c r="R618" s="66"/>
      <c r="S618" s="60" t="s">
        <v>30</v>
      </c>
      <c r="T618" s="60"/>
      <c r="U618" s="60"/>
      <c r="V618" s="60"/>
      <c r="W618" s="60"/>
      <c r="X618" s="60"/>
      <c r="Y618" s="60"/>
      <c r="Z618" s="60"/>
      <c r="AA618" s="60"/>
      <c r="AB618" s="60"/>
      <c r="AC618" s="60"/>
    </row>
    <row r="619" spans="2:29" x14ac:dyDescent="0.25">
      <c r="B619" s="60"/>
      <c r="C619" s="60"/>
      <c r="D619" s="60"/>
      <c r="E619" s="60"/>
      <c r="F619" s="60"/>
      <c r="G619" s="60"/>
      <c r="H619" s="60"/>
      <c r="I619" s="60"/>
      <c r="Q619" s="60" t="str">
        <f t="shared" si="10"/>
        <v/>
      </c>
      <c r="R619" s="66"/>
      <c r="S619" s="60" t="s">
        <v>30</v>
      </c>
      <c r="T619" s="60"/>
      <c r="U619" s="60"/>
      <c r="V619" s="60"/>
      <c r="W619" s="60"/>
      <c r="X619" s="60"/>
      <c r="Y619" s="60"/>
      <c r="Z619" s="60"/>
      <c r="AA619" s="60"/>
      <c r="AB619" s="60"/>
      <c r="AC619" s="60"/>
    </row>
    <row r="620" spans="2:29" x14ac:dyDescent="0.25">
      <c r="B620" s="60"/>
      <c r="C620" s="60"/>
      <c r="D620" s="60"/>
      <c r="E620" s="60"/>
      <c r="F620" s="60"/>
      <c r="G620" s="60"/>
      <c r="H620" s="60"/>
      <c r="I620" s="60"/>
      <c r="Q620" s="60" t="str">
        <f t="shared" si="10"/>
        <v/>
      </c>
      <c r="R620" s="66"/>
      <c r="S620" s="60" t="s">
        <v>30</v>
      </c>
      <c r="T620" s="60"/>
      <c r="U620" s="60"/>
      <c r="V620" s="60"/>
      <c r="W620" s="60"/>
      <c r="X620" s="60"/>
      <c r="Y620" s="60"/>
      <c r="Z620" s="60"/>
      <c r="AA620" s="60"/>
      <c r="AB620" s="60"/>
      <c r="AC620" s="60"/>
    </row>
    <row r="621" spans="2:29" x14ac:dyDescent="0.25">
      <c r="B621" s="60"/>
      <c r="C621" s="60"/>
      <c r="D621" s="60"/>
      <c r="E621" s="60"/>
      <c r="F621" s="60"/>
      <c r="G621" s="60"/>
      <c r="H621" s="60"/>
      <c r="I621" s="60"/>
      <c r="Q621" s="60" t="str">
        <f t="shared" si="10"/>
        <v/>
      </c>
      <c r="R621" s="66"/>
      <c r="S621" s="60" t="s">
        <v>30</v>
      </c>
      <c r="T621" s="60"/>
      <c r="U621" s="60"/>
      <c r="V621" s="60"/>
      <c r="W621" s="60"/>
      <c r="X621" s="60"/>
      <c r="Y621" s="60"/>
      <c r="Z621" s="60"/>
      <c r="AA621" s="60"/>
      <c r="AB621" s="60"/>
      <c r="AC621" s="60"/>
    </row>
    <row r="622" spans="2:29" x14ac:dyDescent="0.25">
      <c r="B622" s="60"/>
      <c r="C622" s="60"/>
      <c r="D622" s="60"/>
      <c r="E622" s="60"/>
      <c r="F622" s="60"/>
      <c r="G622" s="60"/>
      <c r="H622" s="60"/>
      <c r="I622" s="60"/>
      <c r="Q622" s="60" t="str">
        <f t="shared" si="10"/>
        <v/>
      </c>
      <c r="R622" s="66"/>
      <c r="S622" s="60" t="s">
        <v>30</v>
      </c>
      <c r="T622" s="60"/>
      <c r="U622" s="60"/>
      <c r="V622" s="60"/>
      <c r="W622" s="60"/>
      <c r="X622" s="60"/>
      <c r="Y622" s="60"/>
      <c r="Z622" s="60"/>
      <c r="AA622" s="60"/>
      <c r="AB622" s="60"/>
      <c r="AC622" s="60"/>
    </row>
    <row r="623" spans="2:29" x14ac:dyDescent="0.25">
      <c r="B623" s="60"/>
      <c r="C623" s="60"/>
      <c r="D623" s="60"/>
      <c r="E623" s="60"/>
      <c r="F623" s="60"/>
      <c r="G623" s="60"/>
      <c r="H623" s="60"/>
      <c r="I623" s="60"/>
      <c r="Q623" s="60" t="str">
        <f t="shared" si="10"/>
        <v/>
      </c>
      <c r="R623" s="66"/>
      <c r="S623" s="60" t="s">
        <v>30</v>
      </c>
      <c r="T623" s="60"/>
      <c r="U623" s="60"/>
      <c r="V623" s="60"/>
      <c r="W623" s="60"/>
      <c r="X623" s="60"/>
      <c r="Y623" s="60"/>
      <c r="Z623" s="60"/>
      <c r="AA623" s="60"/>
      <c r="AB623" s="60"/>
      <c r="AC623" s="60"/>
    </row>
    <row r="624" spans="2:29" x14ac:dyDescent="0.25">
      <c r="B624" s="60"/>
      <c r="C624" s="60"/>
      <c r="D624" s="60"/>
      <c r="E624" s="60"/>
      <c r="F624" s="60"/>
      <c r="G624" s="60"/>
      <c r="H624" s="60"/>
      <c r="I624" s="60"/>
      <c r="Q624" s="60" t="str">
        <f t="shared" si="10"/>
        <v/>
      </c>
      <c r="R624" s="66"/>
      <c r="S624" s="60" t="s">
        <v>30</v>
      </c>
      <c r="T624" s="60"/>
      <c r="U624" s="60"/>
      <c r="V624" s="60"/>
      <c r="W624" s="60"/>
      <c r="X624" s="60"/>
      <c r="Y624" s="60"/>
      <c r="Z624" s="60"/>
      <c r="AA624" s="60"/>
      <c r="AB624" s="60"/>
      <c r="AC624" s="60"/>
    </row>
    <row r="625" spans="2:29" x14ac:dyDescent="0.25">
      <c r="B625" s="60"/>
      <c r="C625" s="60"/>
      <c r="D625" s="60"/>
      <c r="E625" s="60"/>
      <c r="F625" s="60"/>
      <c r="G625" s="60"/>
      <c r="H625" s="60"/>
      <c r="I625" s="60"/>
      <c r="Q625" s="60" t="str">
        <f t="shared" si="10"/>
        <v/>
      </c>
      <c r="R625" s="66"/>
      <c r="S625" s="60" t="s">
        <v>30</v>
      </c>
      <c r="T625" s="60"/>
      <c r="U625" s="60"/>
      <c r="V625" s="60"/>
      <c r="W625" s="60"/>
      <c r="X625" s="60"/>
      <c r="Y625" s="60"/>
      <c r="Z625" s="60"/>
      <c r="AA625" s="60"/>
      <c r="AB625" s="60"/>
      <c r="AC625" s="60"/>
    </row>
    <row r="626" spans="2:29" x14ac:dyDescent="0.25">
      <c r="B626" s="60"/>
      <c r="C626" s="60"/>
      <c r="D626" s="60"/>
      <c r="E626" s="60"/>
      <c r="F626" s="60"/>
      <c r="G626" s="60"/>
      <c r="H626" s="60"/>
      <c r="I626" s="60"/>
      <c r="Q626" s="60" t="str">
        <f t="shared" si="10"/>
        <v/>
      </c>
      <c r="R626" s="66"/>
      <c r="S626" s="60" t="s">
        <v>30</v>
      </c>
      <c r="T626" s="60"/>
      <c r="U626" s="60"/>
      <c r="V626" s="60"/>
      <c r="W626" s="60"/>
      <c r="X626" s="60"/>
      <c r="Y626" s="60"/>
      <c r="Z626" s="60"/>
      <c r="AA626" s="60"/>
      <c r="AB626" s="60"/>
      <c r="AC626" s="60"/>
    </row>
    <row r="627" spans="2:29" x14ac:dyDescent="0.25">
      <c r="B627" s="60"/>
      <c r="C627" s="60"/>
      <c r="D627" s="60"/>
      <c r="E627" s="60"/>
      <c r="F627" s="60"/>
      <c r="G627" s="60"/>
      <c r="H627" s="60"/>
      <c r="I627" s="60"/>
      <c r="Q627" s="60" t="str">
        <f t="shared" si="10"/>
        <v/>
      </c>
      <c r="R627" s="66"/>
      <c r="S627" s="60" t="s">
        <v>30</v>
      </c>
      <c r="T627" s="60"/>
      <c r="U627" s="60"/>
      <c r="V627" s="60"/>
      <c r="W627" s="60"/>
      <c r="X627" s="60"/>
      <c r="Y627" s="60"/>
      <c r="Z627" s="60"/>
      <c r="AA627" s="60"/>
      <c r="AB627" s="60"/>
      <c r="AC627" s="60"/>
    </row>
    <row r="628" spans="2:29" x14ac:dyDescent="0.25">
      <c r="B628" s="60"/>
      <c r="C628" s="60"/>
      <c r="D628" s="60"/>
      <c r="E628" s="60"/>
      <c r="F628" s="60"/>
      <c r="G628" s="60"/>
      <c r="H628" s="60"/>
      <c r="I628" s="60"/>
      <c r="Q628" s="60" t="str">
        <f t="shared" si="10"/>
        <v/>
      </c>
      <c r="R628" s="66"/>
      <c r="S628" s="60" t="s">
        <v>30</v>
      </c>
      <c r="T628" s="60"/>
      <c r="U628" s="60"/>
      <c r="V628" s="60"/>
      <c r="W628" s="60"/>
      <c r="X628" s="60"/>
      <c r="Y628" s="60"/>
      <c r="Z628" s="60"/>
      <c r="AA628" s="60"/>
      <c r="AB628" s="60"/>
      <c r="AC628" s="60"/>
    </row>
    <row r="629" spans="2:29" x14ac:dyDescent="0.25">
      <c r="B629" s="60"/>
      <c r="C629" s="60"/>
      <c r="D629" s="60"/>
      <c r="E629" s="60"/>
      <c r="F629" s="60"/>
      <c r="G629" s="60"/>
      <c r="H629" s="60"/>
      <c r="I629" s="60"/>
      <c r="Q629" s="60" t="str">
        <f t="shared" si="10"/>
        <v/>
      </c>
      <c r="R629" s="66"/>
      <c r="S629" s="60" t="s">
        <v>30</v>
      </c>
      <c r="T629" s="60"/>
      <c r="U629" s="60"/>
      <c r="V629" s="60"/>
      <c r="W629" s="60"/>
      <c r="X629" s="60"/>
      <c r="Y629" s="60"/>
      <c r="Z629" s="60"/>
      <c r="AA629" s="60"/>
      <c r="AB629" s="60"/>
      <c r="AC629" s="60"/>
    </row>
    <row r="630" spans="2:29" x14ac:dyDescent="0.25">
      <c r="B630" s="60"/>
      <c r="C630" s="60"/>
      <c r="D630" s="60"/>
      <c r="E630" s="60"/>
      <c r="F630" s="60"/>
      <c r="G630" s="60"/>
      <c r="H630" s="60"/>
      <c r="I630" s="60"/>
      <c r="Q630" s="60" t="str">
        <f t="shared" si="10"/>
        <v/>
      </c>
      <c r="R630" s="66"/>
      <c r="S630" s="60" t="s">
        <v>30</v>
      </c>
      <c r="T630" s="60"/>
      <c r="U630" s="60"/>
      <c r="V630" s="60"/>
      <c r="W630" s="60"/>
      <c r="X630" s="60"/>
      <c r="Y630" s="60"/>
      <c r="Z630" s="60"/>
      <c r="AA630" s="60"/>
      <c r="AB630" s="60"/>
      <c r="AC630" s="60"/>
    </row>
    <row r="631" spans="2:29" x14ac:dyDescent="0.25">
      <c r="B631" s="60"/>
      <c r="C631" s="60"/>
      <c r="D631" s="60"/>
      <c r="E631" s="60"/>
      <c r="F631" s="60"/>
      <c r="G631" s="60"/>
      <c r="H631" s="60"/>
      <c r="I631" s="60"/>
      <c r="Q631" s="60" t="str">
        <f t="shared" si="10"/>
        <v/>
      </c>
      <c r="R631" s="66"/>
      <c r="S631" s="60" t="s">
        <v>30</v>
      </c>
      <c r="T631" s="60"/>
      <c r="U631" s="60"/>
      <c r="V631" s="60"/>
      <c r="W631" s="60"/>
      <c r="X631" s="60"/>
      <c r="Y631" s="60"/>
      <c r="Z631" s="60"/>
      <c r="AA631" s="60"/>
      <c r="AB631" s="60"/>
      <c r="AC631" s="60"/>
    </row>
    <row r="632" spans="2:29" x14ac:dyDescent="0.25">
      <c r="B632" s="60"/>
      <c r="C632" s="60"/>
      <c r="D632" s="60"/>
      <c r="E632" s="60"/>
      <c r="F632" s="60"/>
      <c r="G632" s="60"/>
      <c r="H632" s="60"/>
      <c r="I632" s="60"/>
      <c r="Q632" s="60" t="str">
        <f t="shared" si="10"/>
        <v/>
      </c>
      <c r="R632" s="66"/>
      <c r="S632" s="60" t="s">
        <v>30</v>
      </c>
      <c r="T632" s="60"/>
      <c r="U632" s="60"/>
      <c r="V632" s="60"/>
      <c r="W632" s="60"/>
      <c r="X632" s="60"/>
      <c r="Y632" s="60"/>
      <c r="Z632" s="60"/>
      <c r="AA632" s="60"/>
      <c r="AB632" s="60"/>
      <c r="AC632" s="60"/>
    </row>
    <row r="633" spans="2:29" x14ac:dyDescent="0.25">
      <c r="B633" s="60"/>
      <c r="C633" s="60"/>
      <c r="D633" s="60"/>
      <c r="E633" s="60"/>
      <c r="F633" s="60"/>
      <c r="G633" s="60"/>
      <c r="H633" s="60"/>
      <c r="I633" s="60"/>
      <c r="Q633" s="60" t="str">
        <f t="shared" si="10"/>
        <v/>
      </c>
      <c r="R633" s="66"/>
      <c r="S633" s="60" t="s">
        <v>30</v>
      </c>
      <c r="T633" s="60"/>
      <c r="U633" s="60"/>
      <c r="V633" s="60"/>
      <c r="W633" s="60"/>
      <c r="X633" s="60"/>
      <c r="Y633" s="60"/>
      <c r="Z633" s="60"/>
      <c r="AA633" s="60"/>
      <c r="AB633" s="60"/>
      <c r="AC633" s="60"/>
    </row>
    <row r="634" spans="2:29" x14ac:dyDescent="0.25">
      <c r="B634" s="60"/>
      <c r="C634" s="60"/>
      <c r="D634" s="60"/>
      <c r="E634" s="60"/>
      <c r="F634" s="60"/>
      <c r="G634" s="60"/>
      <c r="H634" s="60"/>
      <c r="I634" s="60"/>
      <c r="Q634" s="60" t="str">
        <f t="shared" si="10"/>
        <v/>
      </c>
      <c r="R634" s="66"/>
      <c r="S634" s="60" t="s">
        <v>30</v>
      </c>
      <c r="T634" s="60"/>
      <c r="U634" s="60"/>
      <c r="V634" s="60"/>
      <c r="W634" s="60"/>
      <c r="X634" s="60"/>
      <c r="Y634" s="60"/>
      <c r="Z634" s="60"/>
      <c r="AA634" s="60"/>
      <c r="AB634" s="60"/>
      <c r="AC634" s="60"/>
    </row>
    <row r="635" spans="2:29" x14ac:dyDescent="0.25">
      <c r="B635" s="60"/>
      <c r="C635" s="60"/>
      <c r="D635" s="60"/>
      <c r="E635" s="60"/>
      <c r="F635" s="60"/>
      <c r="G635" s="60"/>
      <c r="H635" s="60"/>
      <c r="I635" s="60"/>
      <c r="Q635" s="60" t="str">
        <f t="shared" si="10"/>
        <v/>
      </c>
      <c r="R635" s="66"/>
      <c r="S635" s="60" t="s">
        <v>30</v>
      </c>
      <c r="T635" s="60"/>
      <c r="U635" s="60"/>
      <c r="V635" s="60"/>
      <c r="W635" s="60"/>
      <c r="X635" s="60"/>
      <c r="Y635" s="60"/>
      <c r="Z635" s="60"/>
      <c r="AA635" s="60"/>
      <c r="AB635" s="60"/>
      <c r="AC635" s="60"/>
    </row>
    <row r="636" spans="2:29" x14ac:dyDescent="0.25">
      <c r="B636" s="60"/>
      <c r="C636" s="60"/>
      <c r="D636" s="60"/>
      <c r="E636" s="60"/>
      <c r="F636" s="60"/>
      <c r="G636" s="60"/>
      <c r="H636" s="60"/>
      <c r="I636" s="60"/>
      <c r="Q636" s="60" t="str">
        <f t="shared" si="10"/>
        <v/>
      </c>
      <c r="R636" s="66"/>
      <c r="S636" s="60" t="s">
        <v>30</v>
      </c>
      <c r="T636" s="60"/>
      <c r="U636" s="60"/>
      <c r="V636" s="60"/>
      <c r="W636" s="60"/>
      <c r="X636" s="60"/>
      <c r="Y636" s="60"/>
      <c r="Z636" s="60"/>
      <c r="AA636" s="60"/>
      <c r="AB636" s="60"/>
      <c r="AC636" s="60"/>
    </row>
    <row r="637" spans="2:29" x14ac:dyDescent="0.25">
      <c r="B637" s="60"/>
      <c r="C637" s="60"/>
      <c r="D637" s="60"/>
      <c r="E637" s="60"/>
      <c r="F637" s="60"/>
      <c r="G637" s="60"/>
      <c r="H637" s="60"/>
      <c r="I637" s="60"/>
      <c r="Q637" s="60" t="str">
        <f t="shared" si="10"/>
        <v/>
      </c>
      <c r="R637" s="66"/>
      <c r="S637" s="60" t="s">
        <v>30</v>
      </c>
      <c r="T637" s="60"/>
      <c r="U637" s="60"/>
      <c r="V637" s="60"/>
      <c r="W637" s="60"/>
      <c r="X637" s="60"/>
      <c r="Y637" s="60"/>
      <c r="Z637" s="60"/>
      <c r="AA637" s="60"/>
      <c r="AB637" s="60"/>
      <c r="AC637" s="60"/>
    </row>
    <row r="638" spans="2:29" x14ac:dyDescent="0.25">
      <c r="B638" s="60"/>
      <c r="C638" s="60"/>
      <c r="D638" s="60"/>
      <c r="E638" s="60"/>
      <c r="F638" s="60"/>
      <c r="G638" s="60"/>
      <c r="H638" s="60"/>
      <c r="I638" s="60"/>
      <c r="Q638" s="60" t="str">
        <f t="shared" si="10"/>
        <v/>
      </c>
      <c r="R638" s="66"/>
      <c r="S638" s="60" t="s">
        <v>30</v>
      </c>
      <c r="T638" s="60"/>
      <c r="U638" s="60"/>
      <c r="V638" s="60"/>
      <c r="W638" s="60"/>
      <c r="X638" s="60"/>
      <c r="Y638" s="60"/>
      <c r="Z638" s="60"/>
      <c r="AA638" s="60"/>
      <c r="AB638" s="60"/>
      <c r="AC638" s="60"/>
    </row>
    <row r="639" spans="2:29" x14ac:dyDescent="0.25">
      <c r="B639" s="60"/>
      <c r="C639" s="60"/>
      <c r="D639" s="60"/>
      <c r="E639" s="60"/>
      <c r="F639" s="60"/>
      <c r="G639" s="60"/>
      <c r="H639" s="60"/>
      <c r="I639" s="60"/>
      <c r="Q639" s="60" t="str">
        <f t="shared" si="10"/>
        <v/>
      </c>
      <c r="R639" s="66"/>
      <c r="S639" s="60" t="s">
        <v>30</v>
      </c>
      <c r="T639" s="60"/>
      <c r="U639" s="60"/>
      <c r="V639" s="60"/>
      <c r="W639" s="60"/>
      <c r="X639" s="60"/>
      <c r="Y639" s="60"/>
      <c r="Z639" s="60"/>
      <c r="AA639" s="60"/>
      <c r="AB639" s="60"/>
      <c r="AC639" s="60"/>
    </row>
    <row r="640" spans="2:29" x14ac:dyDescent="0.25">
      <c r="B640" s="60"/>
      <c r="C640" s="60"/>
      <c r="D640" s="60"/>
      <c r="E640" s="60"/>
      <c r="F640" s="60"/>
      <c r="G640" s="60"/>
      <c r="H640" s="60"/>
      <c r="I640" s="60"/>
      <c r="Q640" s="60" t="str">
        <f t="shared" si="10"/>
        <v/>
      </c>
      <c r="R640" s="66"/>
      <c r="S640" s="60" t="s">
        <v>30</v>
      </c>
      <c r="T640" s="60"/>
      <c r="U640" s="60"/>
      <c r="V640" s="60"/>
      <c r="W640" s="60"/>
      <c r="X640" s="60"/>
      <c r="Y640" s="60"/>
      <c r="Z640" s="60"/>
      <c r="AA640" s="60"/>
      <c r="AB640" s="60"/>
      <c r="AC640" s="60"/>
    </row>
    <row r="641" spans="2:29" x14ac:dyDescent="0.25">
      <c r="B641" s="60"/>
      <c r="C641" s="60"/>
      <c r="D641" s="60"/>
      <c r="E641" s="60"/>
      <c r="F641" s="60"/>
      <c r="G641" s="60"/>
      <c r="H641" s="60"/>
      <c r="I641" s="60"/>
      <c r="Q641" s="60" t="str">
        <f t="shared" si="10"/>
        <v/>
      </c>
      <c r="R641" s="66"/>
      <c r="S641" s="60" t="s">
        <v>30</v>
      </c>
      <c r="T641" s="60"/>
      <c r="U641" s="60"/>
      <c r="V641" s="60"/>
      <c r="W641" s="60"/>
      <c r="X641" s="60"/>
      <c r="Y641" s="60"/>
      <c r="Z641" s="60"/>
      <c r="AA641" s="60"/>
      <c r="AB641" s="60"/>
      <c r="AC641" s="60"/>
    </row>
    <row r="642" spans="2:29" x14ac:dyDescent="0.25">
      <c r="B642" s="60"/>
      <c r="C642" s="60"/>
      <c r="D642" s="60"/>
      <c r="E642" s="60"/>
      <c r="F642" s="60"/>
      <c r="G642" s="60"/>
      <c r="H642" s="60"/>
      <c r="I642" s="60"/>
      <c r="Q642" s="60" t="str">
        <f t="shared" si="10"/>
        <v/>
      </c>
      <c r="R642" s="66"/>
      <c r="S642" s="60" t="s">
        <v>30</v>
      </c>
      <c r="T642" s="60"/>
      <c r="U642" s="60"/>
      <c r="V642" s="60"/>
      <c r="W642" s="60"/>
      <c r="X642" s="60"/>
      <c r="Y642" s="60"/>
      <c r="Z642" s="60"/>
      <c r="AA642" s="60"/>
      <c r="AB642" s="60"/>
      <c r="AC642" s="60"/>
    </row>
    <row r="643" spans="2:29" x14ac:dyDescent="0.25">
      <c r="B643" s="60"/>
      <c r="C643" s="60"/>
      <c r="D643" s="60"/>
      <c r="E643" s="60"/>
      <c r="F643" s="60"/>
      <c r="G643" s="60"/>
      <c r="H643" s="60"/>
      <c r="I643" s="60"/>
      <c r="Q643" s="60" t="str">
        <f t="shared" si="10"/>
        <v/>
      </c>
      <c r="R643" s="66"/>
      <c r="S643" s="60" t="s">
        <v>30</v>
      </c>
      <c r="T643" s="60"/>
      <c r="U643" s="60"/>
      <c r="V643" s="60"/>
      <c r="W643" s="60"/>
      <c r="X643" s="60"/>
      <c r="Y643" s="60"/>
      <c r="Z643" s="60"/>
      <c r="AA643" s="60"/>
      <c r="AB643" s="60"/>
      <c r="AC643" s="60"/>
    </row>
    <row r="644" spans="2:29" x14ac:dyDescent="0.25">
      <c r="B644" s="60"/>
      <c r="C644" s="60"/>
      <c r="D644" s="60"/>
      <c r="E644" s="60"/>
      <c r="F644" s="60"/>
      <c r="G644" s="60"/>
      <c r="H644" s="60"/>
      <c r="I644" s="60"/>
      <c r="Q644" s="60" t="str">
        <f t="shared" si="10"/>
        <v/>
      </c>
      <c r="R644" s="66"/>
      <c r="S644" s="60" t="s">
        <v>30</v>
      </c>
      <c r="T644" s="60"/>
      <c r="U644" s="60"/>
      <c r="V644" s="60"/>
      <c r="W644" s="60"/>
      <c r="X644" s="60"/>
      <c r="Y644" s="60"/>
      <c r="Z644" s="60"/>
      <c r="AA644" s="60"/>
      <c r="AB644" s="60"/>
      <c r="AC644" s="60"/>
    </row>
    <row r="645" spans="2:29" x14ac:dyDescent="0.25">
      <c r="B645" s="60"/>
      <c r="C645" s="60"/>
      <c r="D645" s="60"/>
      <c r="E645" s="60"/>
      <c r="F645" s="60"/>
      <c r="G645" s="60"/>
      <c r="H645" s="60"/>
      <c r="I645" s="60"/>
      <c r="Q645" s="60" t="str">
        <f t="shared" si="10"/>
        <v/>
      </c>
      <c r="R645" s="66"/>
      <c r="S645" s="60" t="s">
        <v>30</v>
      </c>
      <c r="T645" s="60"/>
      <c r="U645" s="60"/>
      <c r="V645" s="60"/>
      <c r="W645" s="60"/>
      <c r="X645" s="60"/>
      <c r="Y645" s="60"/>
      <c r="Z645" s="60"/>
      <c r="AA645" s="60"/>
      <c r="AB645" s="60"/>
      <c r="AC645" s="60"/>
    </row>
    <row r="646" spans="2:29" x14ac:dyDescent="0.25">
      <c r="B646" s="60"/>
      <c r="C646" s="60"/>
      <c r="D646" s="60"/>
      <c r="E646" s="60"/>
      <c r="F646" s="60"/>
      <c r="G646" s="60"/>
      <c r="H646" s="60"/>
      <c r="I646" s="60"/>
      <c r="Q646" s="60" t="str">
        <f t="shared" ref="Q646:Q709" si="11">IF(O646="","",O646*-1)</f>
        <v/>
      </c>
      <c r="R646" s="66"/>
      <c r="S646" s="60" t="s">
        <v>30</v>
      </c>
      <c r="T646" s="60"/>
      <c r="U646" s="60"/>
      <c r="V646" s="60"/>
      <c r="W646" s="60"/>
      <c r="X646" s="60"/>
      <c r="Y646" s="60"/>
      <c r="Z646" s="60"/>
      <c r="AA646" s="60"/>
      <c r="AB646" s="60"/>
      <c r="AC646" s="60"/>
    </row>
    <row r="647" spans="2:29" x14ac:dyDescent="0.25">
      <c r="B647" s="60"/>
      <c r="C647" s="60"/>
      <c r="D647" s="60"/>
      <c r="E647" s="60"/>
      <c r="F647" s="60"/>
      <c r="G647" s="60"/>
      <c r="H647" s="60"/>
      <c r="I647" s="60"/>
      <c r="Q647" s="60" t="str">
        <f t="shared" si="11"/>
        <v/>
      </c>
      <c r="R647" s="66"/>
      <c r="S647" s="60" t="s">
        <v>30</v>
      </c>
      <c r="T647" s="60"/>
      <c r="U647" s="60"/>
      <c r="V647" s="60"/>
      <c r="W647" s="60"/>
      <c r="X647" s="60"/>
      <c r="Y647" s="60"/>
      <c r="Z647" s="60"/>
      <c r="AA647" s="60"/>
      <c r="AB647" s="60"/>
      <c r="AC647" s="60"/>
    </row>
    <row r="648" spans="2:29" x14ac:dyDescent="0.25">
      <c r="B648" s="60"/>
      <c r="C648" s="60"/>
      <c r="D648" s="60"/>
      <c r="E648" s="60"/>
      <c r="F648" s="60"/>
      <c r="G648" s="60"/>
      <c r="H648" s="60"/>
      <c r="I648" s="60"/>
      <c r="Q648" s="60" t="str">
        <f t="shared" si="11"/>
        <v/>
      </c>
      <c r="R648" s="66"/>
      <c r="S648" s="60" t="s">
        <v>30</v>
      </c>
      <c r="T648" s="60"/>
      <c r="U648" s="60"/>
      <c r="V648" s="60"/>
      <c r="W648" s="60"/>
      <c r="X648" s="60"/>
      <c r="Y648" s="60"/>
      <c r="Z648" s="60"/>
      <c r="AA648" s="60"/>
      <c r="AB648" s="60"/>
      <c r="AC648" s="60"/>
    </row>
    <row r="649" spans="2:29" x14ac:dyDescent="0.25">
      <c r="B649" s="60"/>
      <c r="C649" s="60"/>
      <c r="D649" s="60"/>
      <c r="E649" s="60"/>
      <c r="F649" s="60"/>
      <c r="G649" s="60"/>
      <c r="H649" s="60"/>
      <c r="I649" s="60"/>
      <c r="Q649" s="60" t="str">
        <f t="shared" si="11"/>
        <v/>
      </c>
      <c r="R649" s="66"/>
      <c r="S649" s="60" t="s">
        <v>30</v>
      </c>
      <c r="T649" s="60"/>
      <c r="U649" s="60"/>
      <c r="V649" s="60"/>
      <c r="W649" s="60"/>
      <c r="X649" s="60"/>
      <c r="Y649" s="60"/>
      <c r="Z649" s="60"/>
      <c r="AA649" s="60"/>
      <c r="AB649" s="60"/>
      <c r="AC649" s="60"/>
    </row>
    <row r="650" spans="2:29" x14ac:dyDescent="0.25">
      <c r="B650" s="60"/>
      <c r="C650" s="60"/>
      <c r="D650" s="60"/>
      <c r="E650" s="60"/>
      <c r="F650" s="60"/>
      <c r="G650" s="60"/>
      <c r="H650" s="60"/>
      <c r="I650" s="60"/>
      <c r="Q650" s="60" t="str">
        <f t="shared" si="11"/>
        <v/>
      </c>
      <c r="R650" s="66"/>
      <c r="S650" s="60" t="s">
        <v>30</v>
      </c>
      <c r="T650" s="60"/>
      <c r="U650" s="60"/>
      <c r="V650" s="60"/>
      <c r="W650" s="60"/>
      <c r="X650" s="60"/>
      <c r="Y650" s="60"/>
      <c r="Z650" s="60"/>
      <c r="AA650" s="60"/>
      <c r="AB650" s="60"/>
      <c r="AC650" s="60"/>
    </row>
    <row r="651" spans="2:29" x14ac:dyDescent="0.25">
      <c r="B651" s="60"/>
      <c r="C651" s="60"/>
      <c r="D651" s="60"/>
      <c r="E651" s="60"/>
      <c r="F651" s="60"/>
      <c r="G651" s="60"/>
      <c r="H651" s="60"/>
      <c r="I651" s="60"/>
      <c r="Q651" s="60" t="str">
        <f t="shared" si="11"/>
        <v/>
      </c>
      <c r="R651" s="66"/>
      <c r="S651" s="60" t="s">
        <v>30</v>
      </c>
      <c r="T651" s="60"/>
      <c r="U651" s="60"/>
      <c r="V651" s="60"/>
      <c r="W651" s="60"/>
      <c r="X651" s="60"/>
      <c r="Y651" s="60"/>
      <c r="Z651" s="60"/>
      <c r="AA651" s="60"/>
      <c r="AB651" s="60"/>
      <c r="AC651" s="60"/>
    </row>
    <row r="652" spans="2:29" x14ac:dyDescent="0.25">
      <c r="B652" s="60"/>
      <c r="C652" s="60"/>
      <c r="D652" s="60"/>
      <c r="E652" s="60"/>
      <c r="F652" s="60"/>
      <c r="G652" s="60"/>
      <c r="H652" s="60"/>
      <c r="I652" s="60"/>
      <c r="Q652" s="60" t="str">
        <f t="shared" si="11"/>
        <v/>
      </c>
      <c r="R652" s="66"/>
      <c r="S652" s="60" t="s">
        <v>30</v>
      </c>
      <c r="T652" s="60"/>
      <c r="U652" s="60"/>
      <c r="V652" s="60"/>
      <c r="W652" s="60"/>
      <c r="X652" s="60"/>
      <c r="Y652" s="60"/>
      <c r="Z652" s="60"/>
      <c r="AA652" s="60"/>
      <c r="AB652" s="60"/>
      <c r="AC652" s="60"/>
    </row>
    <row r="653" spans="2:29" x14ac:dyDescent="0.25">
      <c r="B653" s="60"/>
      <c r="C653" s="60"/>
      <c r="D653" s="60"/>
      <c r="E653" s="60"/>
      <c r="F653" s="60"/>
      <c r="G653" s="60"/>
      <c r="H653" s="60"/>
      <c r="I653" s="60"/>
      <c r="Q653" s="60" t="str">
        <f t="shared" si="11"/>
        <v/>
      </c>
      <c r="R653" s="66"/>
      <c r="S653" s="60" t="s">
        <v>30</v>
      </c>
      <c r="T653" s="60"/>
      <c r="U653" s="60"/>
      <c r="V653" s="60"/>
      <c r="W653" s="60"/>
      <c r="X653" s="60"/>
      <c r="Y653" s="60"/>
      <c r="Z653" s="60"/>
      <c r="AA653" s="60"/>
      <c r="AB653" s="60"/>
      <c r="AC653" s="60"/>
    </row>
    <row r="654" spans="2:29" x14ac:dyDescent="0.25">
      <c r="B654" s="60"/>
      <c r="C654" s="60"/>
      <c r="D654" s="60"/>
      <c r="E654" s="60"/>
      <c r="F654" s="60"/>
      <c r="G654" s="60"/>
      <c r="H654" s="60"/>
      <c r="I654" s="60"/>
      <c r="Q654" s="60" t="str">
        <f t="shared" si="11"/>
        <v/>
      </c>
      <c r="R654" s="66"/>
      <c r="S654" s="60" t="s">
        <v>30</v>
      </c>
      <c r="T654" s="60"/>
      <c r="U654" s="60"/>
      <c r="V654" s="60"/>
      <c r="W654" s="60"/>
      <c r="X654" s="60"/>
      <c r="Y654" s="60"/>
      <c r="Z654" s="60"/>
      <c r="AA654" s="60"/>
      <c r="AB654" s="60"/>
      <c r="AC654" s="60"/>
    </row>
    <row r="655" spans="2:29" x14ac:dyDescent="0.25">
      <c r="B655" s="60"/>
      <c r="C655" s="60"/>
      <c r="D655" s="60"/>
      <c r="E655" s="60"/>
      <c r="F655" s="60"/>
      <c r="G655" s="60"/>
      <c r="H655" s="60"/>
      <c r="I655" s="60"/>
      <c r="Q655" s="60" t="str">
        <f t="shared" si="11"/>
        <v/>
      </c>
      <c r="R655" s="66"/>
      <c r="S655" s="60" t="s">
        <v>30</v>
      </c>
      <c r="T655" s="60"/>
      <c r="U655" s="60"/>
      <c r="V655" s="60"/>
      <c r="W655" s="60"/>
      <c r="X655" s="60"/>
      <c r="Y655" s="60"/>
      <c r="Z655" s="60"/>
      <c r="AA655" s="60"/>
      <c r="AB655" s="60"/>
      <c r="AC655" s="60"/>
    </row>
    <row r="656" spans="2:29" x14ac:dyDescent="0.25">
      <c r="B656" s="60"/>
      <c r="C656" s="60"/>
      <c r="D656" s="60"/>
      <c r="E656" s="60"/>
      <c r="F656" s="60"/>
      <c r="G656" s="60"/>
      <c r="H656" s="60"/>
      <c r="I656" s="60"/>
      <c r="Q656" s="60" t="str">
        <f t="shared" si="11"/>
        <v/>
      </c>
      <c r="R656" s="66"/>
      <c r="S656" s="60" t="s">
        <v>30</v>
      </c>
      <c r="T656" s="60"/>
      <c r="U656" s="60"/>
      <c r="V656" s="60"/>
      <c r="W656" s="60"/>
      <c r="X656" s="60"/>
      <c r="Y656" s="60"/>
      <c r="Z656" s="60"/>
      <c r="AA656" s="60"/>
      <c r="AB656" s="60"/>
      <c r="AC656" s="60"/>
    </row>
    <row r="657" spans="2:29" x14ac:dyDescent="0.25">
      <c r="B657" s="60"/>
      <c r="C657" s="60"/>
      <c r="D657" s="60"/>
      <c r="E657" s="60"/>
      <c r="F657" s="60"/>
      <c r="G657" s="60"/>
      <c r="H657" s="60"/>
      <c r="I657" s="60"/>
      <c r="Q657" s="60" t="str">
        <f t="shared" si="11"/>
        <v/>
      </c>
      <c r="R657" s="66"/>
      <c r="S657" s="60" t="s">
        <v>30</v>
      </c>
      <c r="T657" s="60"/>
      <c r="U657" s="60"/>
      <c r="V657" s="60"/>
      <c r="W657" s="60"/>
      <c r="X657" s="60"/>
      <c r="Y657" s="60"/>
      <c r="Z657" s="60"/>
      <c r="AA657" s="60"/>
      <c r="AB657" s="60"/>
      <c r="AC657" s="60"/>
    </row>
    <row r="658" spans="2:29" x14ac:dyDescent="0.25">
      <c r="B658" s="60"/>
      <c r="C658" s="60"/>
      <c r="D658" s="60"/>
      <c r="E658" s="60"/>
      <c r="F658" s="60"/>
      <c r="G658" s="60"/>
      <c r="H658" s="60"/>
      <c r="I658" s="60"/>
      <c r="Q658" s="60" t="str">
        <f t="shared" si="11"/>
        <v/>
      </c>
      <c r="R658" s="66"/>
      <c r="S658" s="60" t="s">
        <v>30</v>
      </c>
      <c r="T658" s="60"/>
      <c r="U658" s="60"/>
      <c r="V658" s="60"/>
      <c r="W658" s="60"/>
      <c r="X658" s="60"/>
      <c r="Y658" s="60"/>
      <c r="Z658" s="60"/>
      <c r="AA658" s="60"/>
      <c r="AB658" s="60"/>
      <c r="AC658" s="60"/>
    </row>
    <row r="659" spans="2:29" x14ac:dyDescent="0.25">
      <c r="B659" s="60"/>
      <c r="C659" s="60"/>
      <c r="D659" s="60"/>
      <c r="E659" s="60"/>
      <c r="F659" s="60"/>
      <c r="G659" s="60"/>
      <c r="H659" s="60"/>
      <c r="I659" s="60"/>
      <c r="Q659" s="60" t="str">
        <f t="shared" si="11"/>
        <v/>
      </c>
      <c r="R659" s="66"/>
      <c r="S659" s="60" t="s">
        <v>30</v>
      </c>
      <c r="T659" s="60"/>
      <c r="U659" s="60"/>
      <c r="V659" s="60"/>
      <c r="W659" s="60"/>
      <c r="X659" s="60"/>
      <c r="Y659" s="60"/>
      <c r="Z659" s="60"/>
      <c r="AA659" s="60"/>
      <c r="AB659" s="60"/>
      <c r="AC659" s="60"/>
    </row>
    <row r="660" spans="2:29" x14ac:dyDescent="0.25">
      <c r="B660" s="60"/>
      <c r="C660" s="60"/>
      <c r="D660" s="60"/>
      <c r="E660" s="60"/>
      <c r="F660" s="60"/>
      <c r="G660" s="60"/>
      <c r="H660" s="60"/>
      <c r="I660" s="60"/>
      <c r="Q660" s="60" t="str">
        <f t="shared" si="11"/>
        <v/>
      </c>
      <c r="R660" s="66"/>
      <c r="S660" s="60" t="s">
        <v>30</v>
      </c>
      <c r="T660" s="60"/>
      <c r="U660" s="60"/>
      <c r="V660" s="60"/>
      <c r="W660" s="60"/>
      <c r="X660" s="60"/>
      <c r="Y660" s="60"/>
      <c r="Z660" s="60"/>
      <c r="AA660" s="60"/>
      <c r="AB660" s="60"/>
      <c r="AC660" s="60"/>
    </row>
    <row r="661" spans="2:29" x14ac:dyDescent="0.25">
      <c r="B661" s="60"/>
      <c r="C661" s="60"/>
      <c r="D661" s="60"/>
      <c r="E661" s="60"/>
      <c r="F661" s="60"/>
      <c r="G661" s="60"/>
      <c r="H661" s="60"/>
      <c r="I661" s="60"/>
      <c r="Q661" s="60" t="str">
        <f t="shared" si="11"/>
        <v/>
      </c>
      <c r="R661" s="66"/>
      <c r="S661" s="60" t="s">
        <v>30</v>
      </c>
      <c r="T661" s="60"/>
      <c r="U661" s="60"/>
      <c r="V661" s="60"/>
      <c r="W661" s="60"/>
      <c r="X661" s="60"/>
      <c r="Y661" s="60"/>
      <c r="Z661" s="60"/>
      <c r="AA661" s="60"/>
      <c r="AB661" s="60"/>
      <c r="AC661" s="60"/>
    </row>
    <row r="662" spans="2:29" x14ac:dyDescent="0.25">
      <c r="B662" s="60"/>
      <c r="C662" s="60"/>
      <c r="D662" s="60"/>
      <c r="E662" s="60"/>
      <c r="F662" s="60"/>
      <c r="G662" s="60"/>
      <c r="H662" s="60"/>
      <c r="I662" s="60"/>
      <c r="Q662" s="60" t="str">
        <f t="shared" si="11"/>
        <v/>
      </c>
      <c r="R662" s="66"/>
      <c r="S662" s="60" t="s">
        <v>30</v>
      </c>
      <c r="T662" s="60"/>
      <c r="U662" s="60"/>
      <c r="V662" s="60"/>
      <c r="W662" s="60"/>
      <c r="X662" s="60"/>
      <c r="Y662" s="60"/>
      <c r="Z662" s="60"/>
      <c r="AA662" s="60"/>
      <c r="AB662" s="60"/>
      <c r="AC662" s="60"/>
    </row>
    <row r="663" spans="2:29" x14ac:dyDescent="0.25">
      <c r="B663" s="60"/>
      <c r="C663" s="60"/>
      <c r="D663" s="60"/>
      <c r="E663" s="60"/>
      <c r="F663" s="60"/>
      <c r="G663" s="60"/>
      <c r="H663" s="60"/>
      <c r="I663" s="60"/>
      <c r="Q663" s="60" t="str">
        <f t="shared" si="11"/>
        <v/>
      </c>
      <c r="R663" s="66"/>
      <c r="S663" s="60" t="s">
        <v>30</v>
      </c>
      <c r="T663" s="60"/>
      <c r="U663" s="60"/>
      <c r="V663" s="60"/>
      <c r="W663" s="60"/>
      <c r="X663" s="60"/>
      <c r="Y663" s="60"/>
      <c r="Z663" s="60"/>
      <c r="AA663" s="60"/>
      <c r="AB663" s="60"/>
      <c r="AC663" s="60"/>
    </row>
    <row r="664" spans="2:29" x14ac:dyDescent="0.25">
      <c r="B664" s="60"/>
      <c r="C664" s="60"/>
      <c r="D664" s="60"/>
      <c r="E664" s="60"/>
      <c r="F664" s="60"/>
      <c r="G664" s="60"/>
      <c r="H664" s="60"/>
      <c r="I664" s="60"/>
      <c r="Q664" s="60" t="str">
        <f t="shared" si="11"/>
        <v/>
      </c>
      <c r="R664" s="66"/>
      <c r="S664" s="60" t="s">
        <v>30</v>
      </c>
      <c r="T664" s="60"/>
      <c r="U664" s="60"/>
      <c r="V664" s="60"/>
      <c r="W664" s="60"/>
      <c r="X664" s="60"/>
      <c r="Y664" s="60"/>
      <c r="Z664" s="60"/>
      <c r="AA664" s="60"/>
      <c r="AB664" s="60"/>
      <c r="AC664" s="60"/>
    </row>
    <row r="665" spans="2:29" x14ac:dyDescent="0.25">
      <c r="B665" s="60"/>
      <c r="C665" s="60"/>
      <c r="D665" s="60"/>
      <c r="E665" s="60"/>
      <c r="F665" s="60"/>
      <c r="G665" s="60"/>
      <c r="H665" s="60"/>
      <c r="I665" s="60"/>
      <c r="Q665" s="60" t="str">
        <f t="shared" si="11"/>
        <v/>
      </c>
      <c r="R665" s="66"/>
      <c r="S665" s="60" t="s">
        <v>30</v>
      </c>
      <c r="T665" s="60"/>
      <c r="U665" s="60"/>
      <c r="V665" s="60"/>
      <c r="W665" s="60"/>
      <c r="X665" s="60"/>
      <c r="Y665" s="60"/>
      <c r="Z665" s="60"/>
      <c r="AA665" s="60"/>
      <c r="AB665" s="60"/>
      <c r="AC665" s="60"/>
    </row>
    <row r="666" spans="2:29" x14ac:dyDescent="0.25">
      <c r="B666" s="60"/>
      <c r="C666" s="60"/>
      <c r="D666" s="60"/>
      <c r="E666" s="60"/>
      <c r="F666" s="60"/>
      <c r="G666" s="60"/>
      <c r="H666" s="60"/>
      <c r="I666" s="60"/>
      <c r="Q666" s="60" t="str">
        <f t="shared" si="11"/>
        <v/>
      </c>
      <c r="R666" s="66"/>
      <c r="S666" s="60" t="s">
        <v>30</v>
      </c>
      <c r="T666" s="60"/>
      <c r="U666" s="60"/>
      <c r="V666" s="60"/>
      <c r="W666" s="60"/>
      <c r="X666" s="60"/>
      <c r="Y666" s="60"/>
      <c r="Z666" s="60"/>
      <c r="AA666" s="60"/>
      <c r="AB666" s="60"/>
      <c r="AC666" s="60"/>
    </row>
    <row r="667" spans="2:29" x14ac:dyDescent="0.25">
      <c r="B667" s="60"/>
      <c r="C667" s="60"/>
      <c r="D667" s="60"/>
      <c r="E667" s="60"/>
      <c r="F667" s="60"/>
      <c r="G667" s="60"/>
      <c r="H667" s="60"/>
      <c r="I667" s="60"/>
      <c r="Q667" s="60" t="str">
        <f t="shared" si="11"/>
        <v/>
      </c>
      <c r="R667" s="66"/>
      <c r="S667" s="60" t="s">
        <v>30</v>
      </c>
      <c r="T667" s="60"/>
      <c r="U667" s="60"/>
      <c r="V667" s="60"/>
      <c r="W667" s="60"/>
      <c r="X667" s="60"/>
      <c r="Y667" s="60"/>
      <c r="Z667" s="60"/>
      <c r="AA667" s="60"/>
      <c r="AB667" s="60"/>
      <c r="AC667" s="60"/>
    </row>
    <row r="668" spans="2:29" x14ac:dyDescent="0.25">
      <c r="B668" s="60"/>
      <c r="C668" s="60"/>
      <c r="D668" s="60"/>
      <c r="E668" s="60"/>
      <c r="F668" s="60"/>
      <c r="G668" s="60"/>
      <c r="H668" s="60"/>
      <c r="I668" s="60"/>
      <c r="Q668" s="60" t="str">
        <f t="shared" si="11"/>
        <v/>
      </c>
      <c r="R668" s="66"/>
      <c r="S668" s="60" t="s">
        <v>30</v>
      </c>
      <c r="T668" s="60"/>
      <c r="U668" s="60"/>
      <c r="V668" s="60"/>
      <c r="W668" s="60"/>
      <c r="X668" s="60"/>
      <c r="Y668" s="60"/>
      <c r="Z668" s="60"/>
      <c r="AA668" s="60"/>
      <c r="AB668" s="60"/>
      <c r="AC668" s="60"/>
    </row>
    <row r="669" spans="2:29" x14ac:dyDescent="0.25">
      <c r="B669" s="60"/>
      <c r="C669" s="60"/>
      <c r="D669" s="60"/>
      <c r="E669" s="60"/>
      <c r="F669" s="60"/>
      <c r="G669" s="60"/>
      <c r="H669" s="60"/>
      <c r="I669" s="60"/>
      <c r="Q669" s="60" t="str">
        <f t="shared" si="11"/>
        <v/>
      </c>
      <c r="R669" s="66"/>
      <c r="S669" s="60" t="s">
        <v>30</v>
      </c>
      <c r="T669" s="60"/>
      <c r="U669" s="60"/>
      <c r="V669" s="60"/>
      <c r="W669" s="60"/>
      <c r="X669" s="60"/>
      <c r="Y669" s="60"/>
      <c r="Z669" s="60"/>
      <c r="AA669" s="60"/>
      <c r="AB669" s="60"/>
      <c r="AC669" s="60"/>
    </row>
    <row r="670" spans="2:29" x14ac:dyDescent="0.25">
      <c r="B670" s="60"/>
      <c r="C670" s="60"/>
      <c r="D670" s="60"/>
      <c r="E670" s="60"/>
      <c r="F670" s="60"/>
      <c r="G670" s="60"/>
      <c r="H670" s="60"/>
      <c r="I670" s="60"/>
      <c r="Q670" s="60" t="str">
        <f t="shared" si="11"/>
        <v/>
      </c>
      <c r="R670" s="66"/>
      <c r="S670" s="60" t="s">
        <v>30</v>
      </c>
      <c r="T670" s="60"/>
      <c r="U670" s="60"/>
      <c r="V670" s="60"/>
      <c r="W670" s="60"/>
      <c r="X670" s="60"/>
      <c r="Y670" s="60"/>
      <c r="Z670" s="60"/>
      <c r="AA670" s="60"/>
      <c r="AB670" s="60"/>
      <c r="AC670" s="60"/>
    </row>
    <row r="671" spans="2:29" x14ac:dyDescent="0.25">
      <c r="B671" s="60"/>
      <c r="C671" s="60"/>
      <c r="D671" s="60"/>
      <c r="E671" s="60"/>
      <c r="F671" s="60"/>
      <c r="G671" s="60"/>
      <c r="H671" s="60"/>
      <c r="I671" s="60"/>
      <c r="Q671" s="60" t="str">
        <f t="shared" si="11"/>
        <v/>
      </c>
      <c r="R671" s="66"/>
      <c r="S671" s="60" t="s">
        <v>30</v>
      </c>
      <c r="T671" s="60"/>
      <c r="U671" s="60"/>
      <c r="V671" s="60"/>
      <c r="W671" s="60"/>
      <c r="X671" s="60"/>
      <c r="Y671" s="60"/>
      <c r="Z671" s="60"/>
      <c r="AA671" s="60"/>
      <c r="AB671" s="60"/>
      <c r="AC671" s="60"/>
    </row>
    <row r="672" spans="2:29" x14ac:dyDescent="0.25">
      <c r="B672" s="60"/>
      <c r="C672" s="60"/>
      <c r="D672" s="60"/>
      <c r="E672" s="60"/>
      <c r="F672" s="60"/>
      <c r="G672" s="60"/>
      <c r="H672" s="60"/>
      <c r="I672" s="60"/>
      <c r="Q672" s="60" t="str">
        <f t="shared" si="11"/>
        <v/>
      </c>
      <c r="R672" s="66"/>
      <c r="S672" s="60" t="s">
        <v>30</v>
      </c>
      <c r="T672" s="60"/>
      <c r="U672" s="60"/>
      <c r="V672" s="60"/>
      <c r="W672" s="60"/>
      <c r="X672" s="60"/>
      <c r="Y672" s="60"/>
      <c r="Z672" s="60"/>
      <c r="AA672" s="60"/>
      <c r="AB672" s="60"/>
      <c r="AC672" s="60"/>
    </row>
    <row r="673" spans="2:29" x14ac:dyDescent="0.25">
      <c r="B673" s="60"/>
      <c r="C673" s="60"/>
      <c r="D673" s="60"/>
      <c r="E673" s="60"/>
      <c r="F673" s="60"/>
      <c r="G673" s="60"/>
      <c r="H673" s="60"/>
      <c r="I673" s="60"/>
      <c r="Q673" s="60" t="str">
        <f t="shared" si="11"/>
        <v/>
      </c>
      <c r="R673" s="66"/>
      <c r="S673" s="60" t="s">
        <v>30</v>
      </c>
      <c r="T673" s="60"/>
      <c r="U673" s="60"/>
      <c r="V673" s="60"/>
      <c r="W673" s="60"/>
      <c r="X673" s="60"/>
      <c r="Y673" s="60"/>
      <c r="Z673" s="60"/>
      <c r="AA673" s="60"/>
      <c r="AB673" s="60"/>
      <c r="AC673" s="60"/>
    </row>
    <row r="674" spans="2:29" x14ac:dyDescent="0.25">
      <c r="B674" s="60"/>
      <c r="C674" s="60"/>
      <c r="D674" s="60"/>
      <c r="E674" s="60"/>
      <c r="F674" s="60"/>
      <c r="G674" s="60"/>
      <c r="H674" s="60"/>
      <c r="I674" s="60"/>
      <c r="Q674" s="60" t="str">
        <f t="shared" si="11"/>
        <v/>
      </c>
      <c r="R674" s="66"/>
      <c r="S674" s="60" t="s">
        <v>30</v>
      </c>
      <c r="T674" s="60"/>
      <c r="U674" s="60"/>
      <c r="V674" s="60"/>
      <c r="W674" s="60"/>
      <c r="X674" s="60"/>
      <c r="Y674" s="60"/>
      <c r="Z674" s="60"/>
      <c r="AA674" s="60"/>
      <c r="AB674" s="60"/>
      <c r="AC674" s="60"/>
    </row>
    <row r="675" spans="2:29" x14ac:dyDescent="0.25">
      <c r="B675" s="60"/>
      <c r="C675" s="60"/>
      <c r="D675" s="60"/>
      <c r="E675" s="60"/>
      <c r="F675" s="60"/>
      <c r="G675" s="60"/>
      <c r="H675" s="60"/>
      <c r="I675" s="60"/>
      <c r="Q675" s="60" t="str">
        <f t="shared" si="11"/>
        <v/>
      </c>
      <c r="R675" s="66"/>
      <c r="S675" s="60" t="s">
        <v>30</v>
      </c>
      <c r="T675" s="60"/>
      <c r="U675" s="60"/>
      <c r="V675" s="60"/>
      <c r="W675" s="60"/>
      <c r="X675" s="60"/>
      <c r="Y675" s="60"/>
      <c r="Z675" s="60"/>
      <c r="AA675" s="60"/>
      <c r="AB675" s="60"/>
      <c r="AC675" s="60"/>
    </row>
    <row r="676" spans="2:29" x14ac:dyDescent="0.25">
      <c r="B676" s="60"/>
      <c r="C676" s="60"/>
      <c r="D676" s="60"/>
      <c r="E676" s="60"/>
      <c r="F676" s="60"/>
      <c r="G676" s="60"/>
      <c r="H676" s="60"/>
      <c r="I676" s="60"/>
      <c r="Q676" s="60" t="str">
        <f t="shared" si="11"/>
        <v/>
      </c>
      <c r="R676" s="66"/>
      <c r="S676" s="60" t="s">
        <v>30</v>
      </c>
      <c r="T676" s="60"/>
      <c r="U676" s="60"/>
      <c r="V676" s="60"/>
      <c r="W676" s="60"/>
      <c r="X676" s="60"/>
      <c r="Y676" s="60"/>
      <c r="Z676" s="60"/>
      <c r="AA676" s="60"/>
      <c r="AB676" s="60"/>
      <c r="AC676" s="60"/>
    </row>
    <row r="677" spans="2:29" x14ac:dyDescent="0.25">
      <c r="B677" s="60"/>
      <c r="C677" s="60"/>
      <c r="D677" s="60"/>
      <c r="E677" s="60"/>
      <c r="F677" s="60"/>
      <c r="G677" s="60"/>
      <c r="H677" s="60"/>
      <c r="I677" s="60"/>
      <c r="Q677" s="60" t="str">
        <f t="shared" si="11"/>
        <v/>
      </c>
      <c r="R677" s="66"/>
      <c r="S677" s="60" t="s">
        <v>30</v>
      </c>
      <c r="T677" s="60"/>
      <c r="U677" s="60"/>
      <c r="V677" s="60"/>
      <c r="W677" s="60"/>
      <c r="X677" s="60"/>
      <c r="Y677" s="60"/>
      <c r="Z677" s="60"/>
      <c r="AA677" s="60"/>
      <c r="AB677" s="60"/>
      <c r="AC677" s="60"/>
    </row>
    <row r="678" spans="2:29" x14ac:dyDescent="0.25">
      <c r="B678" s="60"/>
      <c r="C678" s="60"/>
      <c r="D678" s="60"/>
      <c r="E678" s="60"/>
      <c r="F678" s="60"/>
      <c r="G678" s="60"/>
      <c r="H678" s="60"/>
      <c r="I678" s="60"/>
      <c r="Q678" s="60" t="str">
        <f t="shared" si="11"/>
        <v/>
      </c>
      <c r="R678" s="66"/>
      <c r="S678" s="60" t="s">
        <v>30</v>
      </c>
      <c r="T678" s="60"/>
      <c r="U678" s="60"/>
      <c r="V678" s="60"/>
      <c r="W678" s="60"/>
      <c r="X678" s="60"/>
      <c r="Y678" s="60"/>
      <c r="Z678" s="60"/>
      <c r="AA678" s="60"/>
      <c r="AB678" s="60"/>
      <c r="AC678" s="60"/>
    </row>
    <row r="679" spans="2:29" x14ac:dyDescent="0.25">
      <c r="B679" s="60"/>
      <c r="C679" s="60"/>
      <c r="D679" s="60"/>
      <c r="E679" s="60"/>
      <c r="F679" s="60"/>
      <c r="G679" s="60"/>
      <c r="H679" s="60"/>
      <c r="I679" s="60"/>
      <c r="Q679" s="60" t="str">
        <f t="shared" si="11"/>
        <v/>
      </c>
      <c r="R679" s="66"/>
      <c r="S679" s="60" t="s">
        <v>30</v>
      </c>
      <c r="T679" s="60"/>
      <c r="U679" s="60"/>
      <c r="V679" s="60"/>
      <c r="W679" s="60"/>
      <c r="X679" s="60"/>
      <c r="Y679" s="60"/>
      <c r="Z679" s="60"/>
      <c r="AA679" s="60"/>
      <c r="AB679" s="60"/>
      <c r="AC679" s="60"/>
    </row>
    <row r="680" spans="2:29" x14ac:dyDescent="0.25">
      <c r="B680" s="60"/>
      <c r="C680" s="60"/>
      <c r="D680" s="60"/>
      <c r="E680" s="60"/>
      <c r="F680" s="60"/>
      <c r="G680" s="60"/>
      <c r="H680" s="60"/>
      <c r="I680" s="60"/>
      <c r="Q680" s="60" t="str">
        <f t="shared" si="11"/>
        <v/>
      </c>
      <c r="R680" s="66"/>
      <c r="S680" s="60" t="s">
        <v>30</v>
      </c>
      <c r="T680" s="60"/>
      <c r="U680" s="60"/>
      <c r="V680" s="60"/>
      <c r="W680" s="60"/>
      <c r="X680" s="60"/>
      <c r="Y680" s="60"/>
      <c r="Z680" s="60"/>
      <c r="AA680" s="60"/>
      <c r="AB680" s="60"/>
      <c r="AC680" s="60"/>
    </row>
    <row r="681" spans="2:29" x14ac:dyDescent="0.25">
      <c r="B681" s="60"/>
      <c r="C681" s="60"/>
      <c r="D681" s="60"/>
      <c r="E681" s="60"/>
      <c r="F681" s="60"/>
      <c r="G681" s="60"/>
      <c r="H681" s="60"/>
      <c r="I681" s="60"/>
      <c r="Q681" s="60" t="str">
        <f t="shared" si="11"/>
        <v/>
      </c>
      <c r="R681" s="66"/>
      <c r="S681" s="60" t="s">
        <v>30</v>
      </c>
      <c r="T681" s="60"/>
      <c r="U681" s="60"/>
      <c r="V681" s="60"/>
      <c r="W681" s="60"/>
      <c r="X681" s="60"/>
      <c r="Y681" s="60"/>
      <c r="Z681" s="60"/>
      <c r="AA681" s="60"/>
      <c r="AB681" s="60"/>
      <c r="AC681" s="60"/>
    </row>
    <row r="682" spans="2:29" x14ac:dyDescent="0.25">
      <c r="B682" s="60"/>
      <c r="C682" s="60"/>
      <c r="D682" s="60"/>
      <c r="E682" s="60"/>
      <c r="F682" s="60"/>
      <c r="G682" s="60"/>
      <c r="H682" s="60"/>
      <c r="I682" s="60"/>
      <c r="Q682" s="60" t="str">
        <f t="shared" si="11"/>
        <v/>
      </c>
      <c r="R682" s="66"/>
      <c r="S682" s="60" t="s">
        <v>30</v>
      </c>
      <c r="T682" s="60"/>
      <c r="U682" s="60"/>
      <c r="V682" s="60"/>
      <c r="W682" s="60"/>
      <c r="X682" s="60"/>
      <c r="Y682" s="60"/>
      <c r="Z682" s="60"/>
      <c r="AA682" s="60"/>
      <c r="AB682" s="60"/>
      <c r="AC682" s="60"/>
    </row>
    <row r="683" spans="2:29" x14ac:dyDescent="0.25">
      <c r="B683" s="60"/>
      <c r="C683" s="60"/>
      <c r="D683" s="60"/>
      <c r="E683" s="60"/>
      <c r="F683" s="60"/>
      <c r="G683" s="60"/>
      <c r="H683" s="60"/>
      <c r="I683" s="60"/>
      <c r="Q683" s="60" t="str">
        <f t="shared" si="11"/>
        <v/>
      </c>
      <c r="R683" s="66"/>
      <c r="S683" s="60" t="s">
        <v>30</v>
      </c>
      <c r="T683" s="60"/>
      <c r="U683" s="60"/>
      <c r="V683" s="60"/>
      <c r="W683" s="60"/>
      <c r="X683" s="60"/>
      <c r="Y683" s="60"/>
      <c r="Z683" s="60"/>
      <c r="AA683" s="60"/>
      <c r="AB683" s="60"/>
      <c r="AC683" s="60"/>
    </row>
    <row r="684" spans="2:29" x14ac:dyDescent="0.25">
      <c r="B684" s="60"/>
      <c r="C684" s="60"/>
      <c r="D684" s="60"/>
      <c r="E684" s="60"/>
      <c r="F684" s="60"/>
      <c r="G684" s="60"/>
      <c r="H684" s="60"/>
      <c r="I684" s="60"/>
      <c r="Q684" s="60" t="str">
        <f t="shared" si="11"/>
        <v/>
      </c>
      <c r="R684" s="66"/>
      <c r="S684" s="60" t="s">
        <v>30</v>
      </c>
      <c r="T684" s="60"/>
      <c r="U684" s="60"/>
      <c r="V684" s="60"/>
      <c r="W684" s="60"/>
      <c r="X684" s="60"/>
      <c r="Y684" s="60"/>
      <c r="Z684" s="60"/>
      <c r="AA684" s="60"/>
      <c r="AB684" s="60"/>
      <c r="AC684" s="60"/>
    </row>
    <row r="685" spans="2:29" x14ac:dyDescent="0.25">
      <c r="B685" s="60"/>
      <c r="C685" s="60"/>
      <c r="D685" s="60"/>
      <c r="E685" s="60"/>
      <c r="F685" s="60"/>
      <c r="G685" s="60"/>
      <c r="H685" s="60"/>
      <c r="I685" s="60"/>
      <c r="Q685" s="60" t="str">
        <f t="shared" si="11"/>
        <v/>
      </c>
      <c r="R685" s="66"/>
      <c r="S685" s="60" t="s">
        <v>30</v>
      </c>
      <c r="T685" s="60"/>
      <c r="U685" s="60"/>
      <c r="V685" s="60"/>
      <c r="W685" s="60"/>
      <c r="X685" s="60"/>
      <c r="Y685" s="60"/>
      <c r="Z685" s="60"/>
      <c r="AA685" s="60"/>
      <c r="AB685" s="60"/>
      <c r="AC685" s="60"/>
    </row>
    <row r="686" spans="2:29" x14ac:dyDescent="0.25">
      <c r="B686" s="60"/>
      <c r="C686" s="60"/>
      <c r="D686" s="60"/>
      <c r="E686" s="60"/>
      <c r="F686" s="60"/>
      <c r="G686" s="60"/>
      <c r="H686" s="60"/>
      <c r="I686" s="60"/>
      <c r="Q686" s="60" t="str">
        <f t="shared" si="11"/>
        <v/>
      </c>
      <c r="R686" s="66"/>
      <c r="S686" s="60" t="s">
        <v>30</v>
      </c>
      <c r="T686" s="60"/>
      <c r="U686" s="60"/>
      <c r="V686" s="60"/>
      <c r="W686" s="60"/>
      <c r="X686" s="60"/>
      <c r="Y686" s="60"/>
      <c r="Z686" s="60"/>
      <c r="AA686" s="60"/>
      <c r="AB686" s="60"/>
      <c r="AC686" s="60"/>
    </row>
    <row r="687" spans="2:29" x14ac:dyDescent="0.25">
      <c r="B687" s="60"/>
      <c r="C687" s="60"/>
      <c r="D687" s="60"/>
      <c r="E687" s="60"/>
      <c r="F687" s="60"/>
      <c r="G687" s="60"/>
      <c r="H687" s="60"/>
      <c r="I687" s="60"/>
      <c r="Q687" s="60" t="str">
        <f t="shared" si="11"/>
        <v/>
      </c>
      <c r="R687" s="66"/>
      <c r="S687" s="60" t="s">
        <v>30</v>
      </c>
      <c r="T687" s="60"/>
      <c r="U687" s="60"/>
      <c r="V687" s="60"/>
      <c r="W687" s="60"/>
      <c r="X687" s="60"/>
      <c r="Y687" s="60"/>
      <c r="Z687" s="60"/>
      <c r="AA687" s="60"/>
      <c r="AB687" s="60"/>
      <c r="AC687" s="60"/>
    </row>
    <row r="688" spans="2:29" x14ac:dyDescent="0.25">
      <c r="B688" s="60"/>
      <c r="C688" s="60"/>
      <c r="D688" s="60"/>
      <c r="E688" s="60"/>
      <c r="F688" s="60"/>
      <c r="G688" s="60"/>
      <c r="H688" s="60"/>
      <c r="I688" s="60"/>
      <c r="Q688" s="60" t="str">
        <f t="shared" si="11"/>
        <v/>
      </c>
      <c r="R688" s="66"/>
      <c r="S688" s="60" t="s">
        <v>30</v>
      </c>
      <c r="T688" s="60"/>
      <c r="U688" s="60"/>
      <c r="V688" s="60"/>
      <c r="W688" s="60"/>
      <c r="X688" s="60"/>
      <c r="Y688" s="60"/>
      <c r="Z688" s="60"/>
      <c r="AA688" s="60"/>
      <c r="AB688" s="60"/>
      <c r="AC688" s="60"/>
    </row>
    <row r="689" spans="2:29" x14ac:dyDescent="0.25">
      <c r="B689" s="60"/>
      <c r="C689" s="60"/>
      <c r="D689" s="60"/>
      <c r="E689" s="60"/>
      <c r="F689" s="60"/>
      <c r="G689" s="60"/>
      <c r="H689" s="60"/>
      <c r="I689" s="60"/>
      <c r="Q689" s="60" t="str">
        <f t="shared" si="11"/>
        <v/>
      </c>
      <c r="R689" s="66"/>
      <c r="S689" s="60" t="s">
        <v>30</v>
      </c>
      <c r="T689" s="60"/>
      <c r="U689" s="60"/>
      <c r="V689" s="60"/>
      <c r="W689" s="60"/>
      <c r="X689" s="60"/>
      <c r="Y689" s="60"/>
      <c r="Z689" s="60"/>
      <c r="AA689" s="60"/>
      <c r="AB689" s="60"/>
      <c r="AC689" s="60"/>
    </row>
    <row r="690" spans="2:29" x14ac:dyDescent="0.25">
      <c r="B690" s="60"/>
      <c r="C690" s="60"/>
      <c r="D690" s="60"/>
      <c r="E690" s="60"/>
      <c r="F690" s="60"/>
      <c r="G690" s="60"/>
      <c r="H690" s="60"/>
      <c r="I690" s="60"/>
      <c r="Q690" s="60" t="str">
        <f t="shared" si="11"/>
        <v/>
      </c>
      <c r="R690" s="66"/>
      <c r="S690" s="60" t="s">
        <v>30</v>
      </c>
      <c r="T690" s="60"/>
      <c r="U690" s="60"/>
      <c r="V690" s="60"/>
      <c r="W690" s="60"/>
      <c r="X690" s="60"/>
      <c r="Y690" s="60"/>
      <c r="Z690" s="60"/>
      <c r="AA690" s="60"/>
      <c r="AB690" s="60"/>
      <c r="AC690" s="60"/>
    </row>
    <row r="691" spans="2:29" x14ac:dyDescent="0.25">
      <c r="B691" s="60"/>
      <c r="C691" s="60"/>
      <c r="D691" s="60"/>
      <c r="E691" s="60"/>
      <c r="F691" s="60"/>
      <c r="G691" s="60"/>
      <c r="H691" s="60"/>
      <c r="I691" s="60"/>
      <c r="Q691" s="60" t="str">
        <f t="shared" si="11"/>
        <v/>
      </c>
      <c r="R691" s="66"/>
      <c r="S691" s="60" t="s">
        <v>30</v>
      </c>
      <c r="T691" s="60"/>
      <c r="U691" s="60"/>
      <c r="V691" s="60"/>
      <c r="W691" s="60"/>
      <c r="X691" s="60"/>
      <c r="Y691" s="60"/>
      <c r="Z691" s="60"/>
      <c r="AA691" s="60"/>
      <c r="AB691" s="60"/>
      <c r="AC691" s="60"/>
    </row>
    <row r="692" spans="2:29" x14ac:dyDescent="0.25">
      <c r="B692" s="60"/>
      <c r="C692" s="60"/>
      <c r="D692" s="60"/>
      <c r="E692" s="60"/>
      <c r="F692" s="60"/>
      <c r="G692" s="60"/>
      <c r="H692" s="60"/>
      <c r="I692" s="60"/>
      <c r="Q692" s="60" t="str">
        <f t="shared" si="11"/>
        <v/>
      </c>
      <c r="R692" s="66"/>
      <c r="S692" s="60" t="s">
        <v>30</v>
      </c>
      <c r="T692" s="60"/>
      <c r="U692" s="60"/>
      <c r="V692" s="60"/>
      <c r="W692" s="60"/>
      <c r="X692" s="60"/>
      <c r="Y692" s="60"/>
      <c r="Z692" s="60"/>
      <c r="AA692" s="60"/>
      <c r="AB692" s="60"/>
      <c r="AC692" s="60"/>
    </row>
    <row r="693" spans="2:29" x14ac:dyDescent="0.25">
      <c r="B693" s="60"/>
      <c r="C693" s="60"/>
      <c r="D693" s="60"/>
      <c r="E693" s="60"/>
      <c r="F693" s="60"/>
      <c r="G693" s="60"/>
      <c r="H693" s="60"/>
      <c r="I693" s="60"/>
      <c r="Q693" s="60" t="str">
        <f t="shared" si="11"/>
        <v/>
      </c>
      <c r="R693" s="66"/>
      <c r="S693" s="60" t="s">
        <v>30</v>
      </c>
      <c r="T693" s="60"/>
      <c r="U693" s="60"/>
      <c r="V693" s="60"/>
      <c r="W693" s="60"/>
      <c r="X693" s="60"/>
      <c r="Y693" s="60"/>
      <c r="Z693" s="60"/>
      <c r="AA693" s="60"/>
      <c r="AB693" s="60"/>
      <c r="AC693" s="60"/>
    </row>
    <row r="694" spans="2:29" x14ac:dyDescent="0.25">
      <c r="B694" s="60"/>
      <c r="C694" s="60"/>
      <c r="D694" s="60"/>
      <c r="E694" s="60"/>
      <c r="F694" s="60"/>
      <c r="G694" s="60"/>
      <c r="H694" s="60"/>
      <c r="I694" s="60"/>
      <c r="Q694" s="60" t="str">
        <f t="shared" si="11"/>
        <v/>
      </c>
      <c r="R694" s="66"/>
      <c r="S694" s="60" t="s">
        <v>30</v>
      </c>
      <c r="T694" s="60"/>
      <c r="U694" s="60"/>
      <c r="V694" s="60"/>
      <c r="W694" s="60"/>
      <c r="X694" s="60"/>
      <c r="Y694" s="60"/>
      <c r="Z694" s="60"/>
      <c r="AA694" s="60"/>
      <c r="AB694" s="60"/>
      <c r="AC694" s="60"/>
    </row>
    <row r="695" spans="2:29" x14ac:dyDescent="0.25">
      <c r="B695" s="60"/>
      <c r="C695" s="60"/>
      <c r="D695" s="60"/>
      <c r="E695" s="60"/>
      <c r="F695" s="60"/>
      <c r="G695" s="60"/>
      <c r="H695" s="60"/>
      <c r="I695" s="60"/>
      <c r="Q695" s="60" t="str">
        <f t="shared" si="11"/>
        <v/>
      </c>
      <c r="R695" s="66"/>
      <c r="S695" s="60" t="s">
        <v>30</v>
      </c>
      <c r="T695" s="60"/>
      <c r="U695" s="60"/>
      <c r="V695" s="60"/>
      <c r="W695" s="60"/>
      <c r="X695" s="60"/>
      <c r="Y695" s="60"/>
      <c r="Z695" s="60"/>
      <c r="AA695" s="60"/>
      <c r="AB695" s="60"/>
      <c r="AC695" s="60"/>
    </row>
    <row r="696" spans="2:29" x14ac:dyDescent="0.25">
      <c r="B696" s="60"/>
      <c r="C696" s="60"/>
      <c r="D696" s="60"/>
      <c r="E696" s="60"/>
      <c r="F696" s="60"/>
      <c r="G696" s="60"/>
      <c r="H696" s="60"/>
      <c r="I696" s="60"/>
      <c r="Q696" s="60" t="str">
        <f t="shared" si="11"/>
        <v/>
      </c>
      <c r="R696" s="66"/>
      <c r="S696" s="60" t="s">
        <v>30</v>
      </c>
      <c r="T696" s="60"/>
      <c r="U696" s="60"/>
      <c r="V696" s="60"/>
      <c r="W696" s="60"/>
      <c r="X696" s="60"/>
      <c r="Y696" s="60"/>
      <c r="Z696" s="60"/>
      <c r="AA696" s="60"/>
      <c r="AB696" s="60"/>
      <c r="AC696" s="60"/>
    </row>
    <row r="697" spans="2:29" x14ac:dyDescent="0.25">
      <c r="B697" s="60"/>
      <c r="C697" s="60"/>
      <c r="D697" s="60"/>
      <c r="E697" s="60"/>
      <c r="F697" s="60"/>
      <c r="G697" s="60"/>
      <c r="H697" s="60"/>
      <c r="I697" s="60"/>
      <c r="Q697" s="60" t="str">
        <f t="shared" si="11"/>
        <v/>
      </c>
      <c r="R697" s="66"/>
      <c r="S697" s="60" t="s">
        <v>30</v>
      </c>
      <c r="T697" s="60"/>
      <c r="U697" s="60"/>
      <c r="V697" s="60"/>
      <c r="W697" s="60"/>
      <c r="X697" s="60"/>
      <c r="Y697" s="60"/>
      <c r="Z697" s="60"/>
      <c r="AA697" s="60"/>
      <c r="AB697" s="60"/>
      <c r="AC697" s="60"/>
    </row>
    <row r="698" spans="2:29" x14ac:dyDescent="0.25">
      <c r="B698" s="60"/>
      <c r="C698" s="60"/>
      <c r="D698" s="60"/>
      <c r="E698" s="60"/>
      <c r="F698" s="60"/>
      <c r="G698" s="60"/>
      <c r="H698" s="60"/>
      <c r="I698" s="60"/>
      <c r="Q698" s="60" t="str">
        <f t="shared" si="11"/>
        <v/>
      </c>
      <c r="R698" s="66"/>
      <c r="S698" s="60" t="s">
        <v>30</v>
      </c>
      <c r="T698" s="60"/>
      <c r="U698" s="60"/>
      <c r="V698" s="60"/>
      <c r="W698" s="60"/>
      <c r="X698" s="60"/>
      <c r="Y698" s="60"/>
      <c r="Z698" s="60"/>
      <c r="AA698" s="60"/>
      <c r="AB698" s="60"/>
      <c r="AC698" s="60"/>
    </row>
    <row r="699" spans="2:29" x14ac:dyDescent="0.25">
      <c r="B699" s="60"/>
      <c r="C699" s="60"/>
      <c r="D699" s="60"/>
      <c r="E699" s="60"/>
      <c r="F699" s="60"/>
      <c r="G699" s="60"/>
      <c r="H699" s="60"/>
      <c r="I699" s="60"/>
      <c r="Q699" s="60" t="str">
        <f t="shared" si="11"/>
        <v/>
      </c>
      <c r="R699" s="66"/>
      <c r="S699" s="60" t="s">
        <v>30</v>
      </c>
      <c r="T699" s="60"/>
      <c r="U699" s="60"/>
      <c r="V699" s="60"/>
      <c r="W699" s="60"/>
      <c r="X699" s="60"/>
      <c r="Y699" s="60"/>
      <c r="Z699" s="60"/>
      <c r="AA699" s="60"/>
      <c r="AB699" s="60"/>
      <c r="AC699" s="60"/>
    </row>
    <row r="700" spans="2:29" x14ac:dyDescent="0.25">
      <c r="B700" s="60"/>
      <c r="C700" s="60"/>
      <c r="D700" s="60"/>
      <c r="E700" s="60"/>
      <c r="F700" s="60"/>
      <c r="G700" s="60"/>
      <c r="H700" s="60"/>
      <c r="I700" s="60"/>
      <c r="Q700" s="60" t="str">
        <f t="shared" si="11"/>
        <v/>
      </c>
      <c r="R700" s="66"/>
      <c r="S700" s="60" t="s">
        <v>30</v>
      </c>
      <c r="T700" s="60"/>
      <c r="U700" s="60"/>
      <c r="V700" s="60"/>
      <c r="W700" s="60"/>
      <c r="X700" s="60"/>
      <c r="Y700" s="60"/>
      <c r="Z700" s="60"/>
      <c r="AA700" s="60"/>
      <c r="AB700" s="60"/>
      <c r="AC700" s="60"/>
    </row>
    <row r="701" spans="2:29" x14ac:dyDescent="0.25">
      <c r="B701" s="60"/>
      <c r="C701" s="60"/>
      <c r="D701" s="60"/>
      <c r="E701" s="60"/>
      <c r="F701" s="60"/>
      <c r="G701" s="60"/>
      <c r="H701" s="60"/>
      <c r="I701" s="60"/>
      <c r="Q701" s="60" t="str">
        <f t="shared" si="11"/>
        <v/>
      </c>
      <c r="R701" s="66"/>
      <c r="S701" s="60" t="s">
        <v>30</v>
      </c>
      <c r="T701" s="60"/>
      <c r="U701" s="60"/>
      <c r="V701" s="60"/>
      <c r="W701" s="60"/>
      <c r="X701" s="60"/>
      <c r="Y701" s="60"/>
      <c r="Z701" s="60"/>
      <c r="AA701" s="60"/>
      <c r="AB701" s="60"/>
      <c r="AC701" s="60"/>
    </row>
    <row r="702" spans="2:29" x14ac:dyDescent="0.25">
      <c r="B702" s="60"/>
      <c r="C702" s="60"/>
      <c r="D702" s="60"/>
      <c r="E702" s="60"/>
      <c r="F702" s="60"/>
      <c r="G702" s="60"/>
      <c r="H702" s="60"/>
      <c r="I702" s="60"/>
      <c r="Q702" s="60" t="str">
        <f t="shared" si="11"/>
        <v/>
      </c>
      <c r="R702" s="66"/>
      <c r="S702" s="60" t="s">
        <v>30</v>
      </c>
      <c r="T702" s="60"/>
      <c r="U702" s="60"/>
      <c r="V702" s="60"/>
      <c r="W702" s="60"/>
      <c r="X702" s="60"/>
      <c r="Y702" s="60"/>
      <c r="Z702" s="60"/>
      <c r="AA702" s="60"/>
      <c r="AB702" s="60"/>
      <c r="AC702" s="60"/>
    </row>
    <row r="703" spans="2:29" x14ac:dyDescent="0.25">
      <c r="B703" s="60"/>
      <c r="C703" s="60"/>
      <c r="D703" s="60"/>
      <c r="E703" s="60"/>
      <c r="F703" s="60"/>
      <c r="G703" s="60"/>
      <c r="H703" s="60"/>
      <c r="I703" s="60"/>
      <c r="Q703" s="60" t="str">
        <f t="shared" si="11"/>
        <v/>
      </c>
      <c r="R703" s="66"/>
      <c r="S703" s="60" t="s">
        <v>30</v>
      </c>
      <c r="T703" s="60"/>
      <c r="U703" s="60"/>
      <c r="V703" s="60"/>
      <c r="W703" s="60"/>
      <c r="X703" s="60"/>
      <c r="Y703" s="60"/>
      <c r="Z703" s="60"/>
      <c r="AA703" s="60"/>
      <c r="AB703" s="60"/>
      <c r="AC703" s="60"/>
    </row>
    <row r="704" spans="2:29" x14ac:dyDescent="0.25">
      <c r="B704" s="60"/>
      <c r="C704" s="60"/>
      <c r="D704" s="60"/>
      <c r="E704" s="60"/>
      <c r="F704" s="60"/>
      <c r="G704" s="60"/>
      <c r="H704" s="60"/>
      <c r="I704" s="60"/>
      <c r="Q704" s="60" t="str">
        <f t="shared" si="11"/>
        <v/>
      </c>
      <c r="R704" s="66"/>
      <c r="S704" s="60" t="s">
        <v>30</v>
      </c>
      <c r="T704" s="60"/>
      <c r="U704" s="60"/>
      <c r="V704" s="60"/>
      <c r="W704" s="60"/>
      <c r="X704" s="60"/>
      <c r="Y704" s="60"/>
      <c r="Z704" s="60"/>
      <c r="AA704" s="60"/>
      <c r="AB704" s="60"/>
      <c r="AC704" s="60"/>
    </row>
    <row r="705" spans="2:29" x14ac:dyDescent="0.25">
      <c r="B705" s="60"/>
      <c r="C705" s="60"/>
      <c r="D705" s="60"/>
      <c r="E705" s="60"/>
      <c r="F705" s="60"/>
      <c r="G705" s="60"/>
      <c r="H705" s="60"/>
      <c r="I705" s="60"/>
      <c r="Q705" s="60" t="str">
        <f t="shared" si="11"/>
        <v/>
      </c>
      <c r="R705" s="66"/>
      <c r="S705" s="60" t="s">
        <v>30</v>
      </c>
      <c r="T705" s="60"/>
      <c r="U705" s="60"/>
      <c r="V705" s="60"/>
      <c r="W705" s="60"/>
      <c r="X705" s="60"/>
      <c r="Y705" s="60"/>
      <c r="Z705" s="60"/>
      <c r="AA705" s="60"/>
      <c r="AB705" s="60"/>
      <c r="AC705" s="60"/>
    </row>
    <row r="706" spans="2:29" x14ac:dyDescent="0.25">
      <c r="B706" s="60"/>
      <c r="C706" s="60"/>
      <c r="D706" s="60"/>
      <c r="E706" s="60"/>
      <c r="F706" s="60"/>
      <c r="G706" s="60"/>
      <c r="H706" s="60"/>
      <c r="I706" s="60"/>
      <c r="Q706" s="60" t="str">
        <f t="shared" si="11"/>
        <v/>
      </c>
      <c r="R706" s="66"/>
      <c r="S706" s="60" t="s">
        <v>30</v>
      </c>
      <c r="T706" s="60"/>
      <c r="U706" s="60"/>
      <c r="V706" s="60"/>
      <c r="W706" s="60"/>
      <c r="X706" s="60"/>
      <c r="Y706" s="60"/>
      <c r="Z706" s="60"/>
      <c r="AA706" s="60"/>
      <c r="AB706" s="60"/>
      <c r="AC706" s="60"/>
    </row>
    <row r="707" spans="2:29" x14ac:dyDescent="0.25">
      <c r="B707" s="60"/>
      <c r="C707" s="60"/>
      <c r="D707" s="60"/>
      <c r="E707" s="60"/>
      <c r="F707" s="60"/>
      <c r="G707" s="60"/>
      <c r="H707" s="60"/>
      <c r="I707" s="60"/>
      <c r="Q707" s="60" t="str">
        <f t="shared" si="11"/>
        <v/>
      </c>
      <c r="R707" s="66"/>
      <c r="S707" s="60" t="s">
        <v>30</v>
      </c>
      <c r="T707" s="60"/>
      <c r="U707" s="60"/>
      <c r="V707" s="60"/>
      <c r="W707" s="60"/>
      <c r="X707" s="60"/>
      <c r="Y707" s="60"/>
      <c r="Z707" s="60"/>
      <c r="AA707" s="60"/>
      <c r="AB707" s="60"/>
      <c r="AC707" s="60"/>
    </row>
    <row r="708" spans="2:29" x14ac:dyDescent="0.25">
      <c r="B708" s="60"/>
      <c r="C708" s="60"/>
      <c r="D708" s="60"/>
      <c r="E708" s="60"/>
      <c r="F708" s="60"/>
      <c r="G708" s="60"/>
      <c r="H708" s="60"/>
      <c r="I708" s="60"/>
      <c r="Q708" s="60" t="str">
        <f t="shared" si="11"/>
        <v/>
      </c>
      <c r="R708" s="66"/>
      <c r="S708" s="60" t="s">
        <v>30</v>
      </c>
      <c r="T708" s="60"/>
      <c r="U708" s="60"/>
      <c r="V708" s="60"/>
      <c r="W708" s="60"/>
      <c r="X708" s="60"/>
      <c r="Y708" s="60"/>
      <c r="Z708" s="60"/>
      <c r="AA708" s="60"/>
      <c r="AB708" s="60"/>
      <c r="AC708" s="60"/>
    </row>
    <row r="709" spans="2:29" x14ac:dyDescent="0.25">
      <c r="B709" s="60"/>
      <c r="C709" s="60"/>
      <c r="D709" s="60"/>
      <c r="E709" s="60"/>
      <c r="F709" s="60"/>
      <c r="G709" s="60"/>
      <c r="H709" s="60"/>
      <c r="I709" s="60"/>
      <c r="Q709" s="60" t="str">
        <f t="shared" si="11"/>
        <v/>
      </c>
      <c r="R709" s="66"/>
      <c r="S709" s="60" t="s">
        <v>30</v>
      </c>
      <c r="T709" s="60"/>
      <c r="U709" s="60"/>
      <c r="V709" s="60"/>
      <c r="W709" s="60"/>
      <c r="X709" s="60"/>
      <c r="Y709" s="60"/>
      <c r="Z709" s="60"/>
      <c r="AA709" s="60"/>
      <c r="AB709" s="60"/>
      <c r="AC709" s="60"/>
    </row>
    <row r="710" spans="2:29" x14ac:dyDescent="0.25">
      <c r="B710" s="60"/>
      <c r="C710" s="60"/>
      <c r="D710" s="60"/>
      <c r="E710" s="60"/>
      <c r="F710" s="60"/>
      <c r="G710" s="60"/>
      <c r="H710" s="60"/>
      <c r="I710" s="60"/>
      <c r="Q710" s="60" t="str">
        <f t="shared" ref="Q710:Q773" si="12">IF(O710="","",O710*-1)</f>
        <v/>
      </c>
      <c r="R710" s="66"/>
      <c r="S710" s="60" t="s">
        <v>30</v>
      </c>
      <c r="T710" s="60"/>
      <c r="U710" s="60"/>
      <c r="V710" s="60"/>
      <c r="W710" s="60"/>
      <c r="X710" s="60"/>
      <c r="Y710" s="60"/>
      <c r="Z710" s="60"/>
      <c r="AA710" s="60"/>
      <c r="AB710" s="60"/>
      <c r="AC710" s="60"/>
    </row>
    <row r="711" spans="2:29" x14ac:dyDescent="0.25">
      <c r="B711" s="60"/>
      <c r="C711" s="60"/>
      <c r="D711" s="60"/>
      <c r="E711" s="60"/>
      <c r="F711" s="60"/>
      <c r="G711" s="60"/>
      <c r="H711" s="60"/>
      <c r="I711" s="60"/>
      <c r="Q711" s="60" t="str">
        <f t="shared" si="12"/>
        <v/>
      </c>
      <c r="R711" s="66"/>
      <c r="S711" s="60" t="s">
        <v>30</v>
      </c>
      <c r="T711" s="60"/>
      <c r="U711" s="60"/>
      <c r="V711" s="60"/>
      <c r="W711" s="60"/>
      <c r="X711" s="60"/>
      <c r="Y711" s="60"/>
      <c r="Z711" s="60"/>
      <c r="AA711" s="60"/>
      <c r="AB711" s="60"/>
      <c r="AC711" s="60"/>
    </row>
    <row r="712" spans="2:29" x14ac:dyDescent="0.25">
      <c r="B712" s="60"/>
      <c r="C712" s="60"/>
      <c r="D712" s="60"/>
      <c r="E712" s="60"/>
      <c r="F712" s="60"/>
      <c r="G712" s="60"/>
      <c r="H712" s="60"/>
      <c r="I712" s="60"/>
      <c r="Q712" s="60" t="str">
        <f t="shared" si="12"/>
        <v/>
      </c>
      <c r="R712" s="66"/>
      <c r="S712" s="60" t="s">
        <v>30</v>
      </c>
      <c r="T712" s="60"/>
      <c r="U712" s="60"/>
      <c r="V712" s="60"/>
      <c r="W712" s="60"/>
      <c r="X712" s="60"/>
      <c r="Y712" s="60"/>
      <c r="Z712" s="60"/>
      <c r="AA712" s="60"/>
      <c r="AB712" s="60"/>
      <c r="AC712" s="60"/>
    </row>
    <row r="713" spans="2:29" x14ac:dyDescent="0.25">
      <c r="B713" s="60"/>
      <c r="C713" s="60"/>
      <c r="D713" s="60"/>
      <c r="E713" s="60"/>
      <c r="F713" s="60"/>
      <c r="G713" s="60"/>
      <c r="H713" s="60"/>
      <c r="I713" s="60"/>
      <c r="Q713" s="60" t="str">
        <f t="shared" si="12"/>
        <v/>
      </c>
      <c r="R713" s="66"/>
      <c r="S713" s="60" t="s">
        <v>30</v>
      </c>
      <c r="T713" s="60"/>
      <c r="U713" s="60"/>
      <c r="V713" s="60"/>
      <c r="W713" s="60"/>
      <c r="X713" s="60"/>
      <c r="Y713" s="60"/>
      <c r="Z713" s="60"/>
      <c r="AA713" s="60"/>
      <c r="AB713" s="60"/>
      <c r="AC713" s="60"/>
    </row>
    <row r="714" spans="2:29" x14ac:dyDescent="0.25">
      <c r="B714" s="60"/>
      <c r="C714" s="60"/>
      <c r="D714" s="60"/>
      <c r="E714" s="60"/>
      <c r="F714" s="60"/>
      <c r="G714" s="60"/>
      <c r="H714" s="60"/>
      <c r="I714" s="60"/>
      <c r="Q714" s="60" t="str">
        <f t="shared" si="12"/>
        <v/>
      </c>
      <c r="R714" s="66"/>
      <c r="S714" s="60" t="s">
        <v>30</v>
      </c>
      <c r="T714" s="60"/>
      <c r="U714" s="60"/>
      <c r="V714" s="60"/>
      <c r="W714" s="60"/>
      <c r="X714" s="60"/>
      <c r="Y714" s="60"/>
      <c r="Z714" s="60"/>
      <c r="AA714" s="60"/>
      <c r="AB714" s="60"/>
      <c r="AC714" s="60"/>
    </row>
    <row r="715" spans="2:29" x14ac:dyDescent="0.25">
      <c r="B715" s="60"/>
      <c r="C715" s="60"/>
      <c r="D715" s="60"/>
      <c r="E715" s="60"/>
      <c r="F715" s="60"/>
      <c r="G715" s="60"/>
      <c r="H715" s="60"/>
      <c r="I715" s="60"/>
      <c r="Q715" s="60" t="str">
        <f t="shared" si="12"/>
        <v/>
      </c>
      <c r="R715" s="66"/>
      <c r="S715" s="60" t="s">
        <v>30</v>
      </c>
      <c r="T715" s="60"/>
      <c r="U715" s="60"/>
      <c r="V715" s="60"/>
      <c r="W715" s="60"/>
      <c r="X715" s="60"/>
      <c r="Y715" s="60"/>
      <c r="Z715" s="60"/>
      <c r="AA715" s="60"/>
      <c r="AB715" s="60"/>
      <c r="AC715" s="60"/>
    </row>
    <row r="716" spans="2:29" x14ac:dyDescent="0.25">
      <c r="B716" s="60"/>
      <c r="C716" s="60"/>
      <c r="D716" s="60"/>
      <c r="E716" s="60"/>
      <c r="F716" s="60"/>
      <c r="G716" s="60"/>
      <c r="H716" s="60"/>
      <c r="I716" s="60"/>
      <c r="Q716" s="60" t="str">
        <f t="shared" si="12"/>
        <v/>
      </c>
      <c r="R716" s="66"/>
      <c r="S716" s="60" t="s">
        <v>30</v>
      </c>
      <c r="T716" s="60"/>
      <c r="U716" s="60"/>
      <c r="V716" s="60"/>
      <c r="W716" s="60"/>
      <c r="X716" s="60"/>
      <c r="Y716" s="60"/>
      <c r="Z716" s="60"/>
      <c r="AA716" s="60"/>
      <c r="AB716" s="60"/>
      <c r="AC716" s="60"/>
    </row>
    <row r="717" spans="2:29" x14ac:dyDescent="0.25">
      <c r="B717" s="60"/>
      <c r="C717" s="60"/>
      <c r="D717" s="60"/>
      <c r="E717" s="60"/>
      <c r="F717" s="60"/>
      <c r="G717" s="60"/>
      <c r="H717" s="60"/>
      <c r="I717" s="60"/>
      <c r="Q717" s="60" t="str">
        <f t="shared" si="12"/>
        <v/>
      </c>
      <c r="R717" s="66"/>
      <c r="S717" s="60" t="s">
        <v>30</v>
      </c>
      <c r="T717" s="60"/>
      <c r="U717" s="60"/>
      <c r="V717" s="60"/>
      <c r="W717" s="60"/>
      <c r="X717" s="60"/>
      <c r="Y717" s="60"/>
      <c r="Z717" s="60"/>
      <c r="AA717" s="60"/>
      <c r="AB717" s="60"/>
      <c r="AC717" s="60"/>
    </row>
    <row r="718" spans="2:29" x14ac:dyDescent="0.25">
      <c r="B718" s="60"/>
      <c r="C718" s="60"/>
      <c r="D718" s="60"/>
      <c r="E718" s="60"/>
      <c r="F718" s="60"/>
      <c r="G718" s="60"/>
      <c r="H718" s="60"/>
      <c r="I718" s="60"/>
      <c r="Q718" s="60" t="str">
        <f t="shared" si="12"/>
        <v/>
      </c>
      <c r="R718" s="66"/>
      <c r="S718" s="60" t="s">
        <v>30</v>
      </c>
      <c r="T718" s="60"/>
      <c r="U718" s="60"/>
      <c r="V718" s="60"/>
      <c r="W718" s="60"/>
      <c r="X718" s="60"/>
      <c r="Y718" s="60"/>
      <c r="Z718" s="60"/>
      <c r="AA718" s="60"/>
      <c r="AB718" s="60"/>
      <c r="AC718" s="60"/>
    </row>
    <row r="719" spans="2:29" x14ac:dyDescent="0.25">
      <c r="B719" s="60"/>
      <c r="C719" s="60"/>
      <c r="D719" s="60"/>
      <c r="E719" s="60"/>
      <c r="F719" s="60"/>
      <c r="G719" s="60"/>
      <c r="H719" s="60"/>
      <c r="I719" s="60"/>
      <c r="Q719" s="60" t="str">
        <f t="shared" si="12"/>
        <v/>
      </c>
      <c r="R719" s="66"/>
      <c r="S719" s="60" t="s">
        <v>30</v>
      </c>
      <c r="T719" s="60"/>
      <c r="U719" s="60"/>
      <c r="V719" s="60"/>
      <c r="W719" s="60"/>
      <c r="X719" s="60"/>
      <c r="Y719" s="60"/>
      <c r="Z719" s="60"/>
      <c r="AA719" s="60"/>
      <c r="AB719" s="60"/>
      <c r="AC719" s="60"/>
    </row>
    <row r="720" spans="2:29" x14ac:dyDescent="0.25">
      <c r="B720" s="60"/>
      <c r="C720" s="60"/>
      <c r="D720" s="60"/>
      <c r="E720" s="60"/>
      <c r="F720" s="60"/>
      <c r="G720" s="60"/>
      <c r="H720" s="60"/>
      <c r="I720" s="60"/>
      <c r="Q720" s="60" t="str">
        <f t="shared" si="12"/>
        <v/>
      </c>
      <c r="R720" s="66"/>
      <c r="S720" s="60" t="s">
        <v>30</v>
      </c>
      <c r="T720" s="60"/>
      <c r="U720" s="60"/>
      <c r="V720" s="60"/>
      <c r="W720" s="60"/>
      <c r="X720" s="60"/>
      <c r="Y720" s="60"/>
      <c r="Z720" s="60"/>
      <c r="AA720" s="60"/>
      <c r="AB720" s="60"/>
      <c r="AC720" s="60"/>
    </row>
    <row r="721" spans="2:29" x14ac:dyDescent="0.25">
      <c r="B721" s="60"/>
      <c r="C721" s="60"/>
      <c r="D721" s="60"/>
      <c r="E721" s="60"/>
      <c r="F721" s="60"/>
      <c r="G721" s="60"/>
      <c r="H721" s="60"/>
      <c r="I721" s="60"/>
      <c r="Q721" s="60" t="str">
        <f t="shared" si="12"/>
        <v/>
      </c>
      <c r="R721" s="66"/>
      <c r="S721" s="60" t="s">
        <v>30</v>
      </c>
      <c r="T721" s="60"/>
      <c r="U721" s="60"/>
      <c r="V721" s="60"/>
      <c r="W721" s="60"/>
      <c r="X721" s="60"/>
      <c r="Y721" s="60"/>
      <c r="Z721" s="60"/>
      <c r="AA721" s="60"/>
      <c r="AB721" s="60"/>
      <c r="AC721" s="60"/>
    </row>
    <row r="722" spans="2:29" x14ac:dyDescent="0.25">
      <c r="B722" s="60"/>
      <c r="C722" s="60"/>
      <c r="D722" s="60"/>
      <c r="E722" s="60"/>
      <c r="F722" s="60"/>
      <c r="G722" s="60"/>
      <c r="H722" s="60"/>
      <c r="I722" s="60"/>
      <c r="Q722" s="60" t="str">
        <f t="shared" si="12"/>
        <v/>
      </c>
      <c r="R722" s="66"/>
      <c r="S722" s="60" t="s">
        <v>30</v>
      </c>
      <c r="T722" s="60"/>
      <c r="U722" s="60"/>
      <c r="V722" s="60"/>
      <c r="W722" s="60"/>
      <c r="X722" s="60"/>
      <c r="Y722" s="60"/>
      <c r="Z722" s="60"/>
      <c r="AA722" s="60"/>
      <c r="AB722" s="60"/>
      <c r="AC722" s="60"/>
    </row>
    <row r="723" spans="2:29" x14ac:dyDescent="0.25">
      <c r="B723" s="60"/>
      <c r="C723" s="60"/>
      <c r="D723" s="60"/>
      <c r="E723" s="60"/>
      <c r="F723" s="60"/>
      <c r="G723" s="60"/>
      <c r="H723" s="60"/>
      <c r="I723" s="60"/>
      <c r="Q723" s="60" t="str">
        <f t="shared" si="12"/>
        <v/>
      </c>
      <c r="R723" s="66"/>
      <c r="S723" s="60" t="s">
        <v>30</v>
      </c>
      <c r="T723" s="60"/>
      <c r="U723" s="60"/>
      <c r="V723" s="60"/>
      <c r="W723" s="60"/>
      <c r="X723" s="60"/>
      <c r="Y723" s="60"/>
      <c r="Z723" s="60"/>
      <c r="AA723" s="60"/>
      <c r="AB723" s="60"/>
      <c r="AC723" s="60"/>
    </row>
    <row r="724" spans="2:29" x14ac:dyDescent="0.25">
      <c r="B724" s="60"/>
      <c r="C724" s="60"/>
      <c r="D724" s="60"/>
      <c r="E724" s="60"/>
      <c r="F724" s="60"/>
      <c r="G724" s="60"/>
      <c r="H724" s="60"/>
      <c r="I724" s="60"/>
      <c r="Q724" s="60" t="str">
        <f t="shared" si="12"/>
        <v/>
      </c>
      <c r="R724" s="66"/>
      <c r="S724" s="60" t="s">
        <v>30</v>
      </c>
      <c r="T724" s="60"/>
      <c r="U724" s="60"/>
      <c r="V724" s="60"/>
      <c r="W724" s="60"/>
      <c r="X724" s="60"/>
      <c r="Y724" s="60"/>
      <c r="Z724" s="60"/>
      <c r="AA724" s="60"/>
      <c r="AB724" s="60"/>
      <c r="AC724" s="60"/>
    </row>
    <row r="725" spans="2:29" x14ac:dyDescent="0.25">
      <c r="B725" s="60"/>
      <c r="C725" s="60"/>
      <c r="D725" s="60"/>
      <c r="E725" s="60"/>
      <c r="F725" s="60"/>
      <c r="G725" s="60"/>
      <c r="H725" s="60"/>
      <c r="I725" s="60"/>
      <c r="Q725" s="60" t="str">
        <f t="shared" si="12"/>
        <v/>
      </c>
      <c r="R725" s="66"/>
      <c r="S725" s="60" t="s">
        <v>30</v>
      </c>
      <c r="T725" s="60"/>
      <c r="U725" s="60"/>
      <c r="V725" s="60"/>
      <c r="W725" s="60"/>
      <c r="X725" s="60"/>
      <c r="Y725" s="60"/>
      <c r="Z725" s="60"/>
      <c r="AA725" s="60"/>
      <c r="AB725" s="60"/>
      <c r="AC725" s="60"/>
    </row>
    <row r="726" spans="2:29" x14ac:dyDescent="0.25">
      <c r="B726" s="60"/>
      <c r="C726" s="60"/>
      <c r="D726" s="60"/>
      <c r="E726" s="60"/>
      <c r="F726" s="60"/>
      <c r="G726" s="60"/>
      <c r="H726" s="60"/>
      <c r="I726" s="60"/>
      <c r="Q726" s="60" t="str">
        <f t="shared" si="12"/>
        <v/>
      </c>
      <c r="R726" s="66"/>
      <c r="S726" s="60" t="s">
        <v>30</v>
      </c>
      <c r="T726" s="60"/>
      <c r="U726" s="60"/>
      <c r="V726" s="60"/>
      <c r="W726" s="60"/>
      <c r="X726" s="60"/>
      <c r="Y726" s="60"/>
      <c r="Z726" s="60"/>
      <c r="AA726" s="60"/>
      <c r="AB726" s="60"/>
      <c r="AC726" s="60"/>
    </row>
    <row r="727" spans="2:29" x14ac:dyDescent="0.25">
      <c r="B727" s="60"/>
      <c r="C727" s="60"/>
      <c r="D727" s="60"/>
      <c r="E727" s="60"/>
      <c r="F727" s="60"/>
      <c r="G727" s="60"/>
      <c r="H727" s="60"/>
      <c r="I727" s="60"/>
      <c r="Q727" s="60" t="str">
        <f t="shared" si="12"/>
        <v/>
      </c>
      <c r="R727" s="66"/>
      <c r="S727" s="60" t="s">
        <v>30</v>
      </c>
      <c r="T727" s="60"/>
      <c r="U727" s="60"/>
      <c r="V727" s="60"/>
      <c r="W727" s="60"/>
      <c r="X727" s="60"/>
      <c r="Y727" s="60"/>
      <c r="Z727" s="60"/>
      <c r="AA727" s="60"/>
      <c r="AB727" s="60"/>
      <c r="AC727" s="60"/>
    </row>
    <row r="728" spans="2:29" x14ac:dyDescent="0.25">
      <c r="B728" s="60"/>
      <c r="C728" s="60"/>
      <c r="D728" s="60"/>
      <c r="E728" s="60"/>
      <c r="F728" s="60"/>
      <c r="G728" s="60"/>
      <c r="H728" s="60"/>
      <c r="I728" s="60"/>
      <c r="Q728" s="60" t="str">
        <f t="shared" si="12"/>
        <v/>
      </c>
      <c r="R728" s="66"/>
      <c r="S728" s="60" t="s">
        <v>30</v>
      </c>
      <c r="T728" s="60"/>
      <c r="U728" s="60"/>
      <c r="V728" s="60"/>
      <c r="W728" s="60"/>
      <c r="X728" s="60"/>
      <c r="Y728" s="60"/>
      <c r="Z728" s="60"/>
      <c r="AA728" s="60"/>
      <c r="AB728" s="60"/>
      <c r="AC728" s="60"/>
    </row>
    <row r="729" spans="2:29" x14ac:dyDescent="0.25">
      <c r="B729" s="60"/>
      <c r="C729" s="60"/>
      <c r="D729" s="60"/>
      <c r="E729" s="60"/>
      <c r="F729" s="60"/>
      <c r="G729" s="60"/>
      <c r="H729" s="60"/>
      <c r="I729" s="60"/>
      <c r="Q729" s="60" t="str">
        <f t="shared" si="12"/>
        <v/>
      </c>
      <c r="R729" s="66"/>
      <c r="S729" s="60" t="s">
        <v>30</v>
      </c>
      <c r="T729" s="60"/>
      <c r="U729" s="60"/>
      <c r="V729" s="60"/>
      <c r="W729" s="60"/>
      <c r="X729" s="60"/>
      <c r="Y729" s="60"/>
      <c r="Z729" s="60"/>
      <c r="AA729" s="60"/>
      <c r="AB729" s="60"/>
      <c r="AC729" s="60"/>
    </row>
    <row r="730" spans="2:29" x14ac:dyDescent="0.25">
      <c r="B730" s="60"/>
      <c r="C730" s="60"/>
      <c r="D730" s="60"/>
      <c r="E730" s="60"/>
      <c r="F730" s="60"/>
      <c r="G730" s="60"/>
      <c r="H730" s="60"/>
      <c r="I730" s="60"/>
      <c r="Q730" s="60" t="str">
        <f t="shared" si="12"/>
        <v/>
      </c>
      <c r="R730" s="66"/>
      <c r="S730" s="60" t="s">
        <v>30</v>
      </c>
      <c r="T730" s="60"/>
      <c r="U730" s="60"/>
      <c r="V730" s="60"/>
      <c r="W730" s="60"/>
      <c r="X730" s="60"/>
      <c r="Y730" s="60"/>
      <c r="Z730" s="60"/>
      <c r="AA730" s="60"/>
      <c r="AB730" s="60"/>
      <c r="AC730" s="60"/>
    </row>
    <row r="731" spans="2:29" x14ac:dyDescent="0.25">
      <c r="B731" s="60"/>
      <c r="C731" s="60"/>
      <c r="D731" s="60"/>
      <c r="E731" s="60"/>
      <c r="F731" s="60"/>
      <c r="G731" s="60"/>
      <c r="H731" s="60"/>
      <c r="I731" s="60"/>
      <c r="Q731" s="60" t="str">
        <f t="shared" si="12"/>
        <v/>
      </c>
      <c r="R731" s="66"/>
      <c r="S731" s="60" t="s">
        <v>30</v>
      </c>
      <c r="T731" s="60"/>
      <c r="U731" s="60"/>
      <c r="V731" s="60"/>
      <c r="W731" s="60"/>
      <c r="X731" s="60"/>
      <c r="Y731" s="60"/>
      <c r="Z731" s="60"/>
      <c r="AA731" s="60"/>
      <c r="AB731" s="60"/>
      <c r="AC731" s="60"/>
    </row>
    <row r="732" spans="2:29" x14ac:dyDescent="0.25">
      <c r="B732" s="60"/>
      <c r="C732" s="60"/>
      <c r="D732" s="60"/>
      <c r="E732" s="60"/>
      <c r="F732" s="60"/>
      <c r="G732" s="60"/>
      <c r="H732" s="60"/>
      <c r="I732" s="60"/>
      <c r="Q732" s="60" t="str">
        <f t="shared" si="12"/>
        <v/>
      </c>
      <c r="R732" s="66"/>
      <c r="S732" s="60" t="s">
        <v>30</v>
      </c>
      <c r="T732" s="60"/>
      <c r="U732" s="60"/>
      <c r="V732" s="60"/>
      <c r="W732" s="60"/>
      <c r="X732" s="60"/>
      <c r="Y732" s="60"/>
      <c r="Z732" s="60"/>
      <c r="AA732" s="60"/>
      <c r="AB732" s="60"/>
      <c r="AC732" s="60"/>
    </row>
    <row r="733" spans="2:29" x14ac:dyDescent="0.25">
      <c r="B733" s="60"/>
      <c r="C733" s="60"/>
      <c r="D733" s="60"/>
      <c r="E733" s="60"/>
      <c r="F733" s="60"/>
      <c r="G733" s="60"/>
      <c r="H733" s="60"/>
      <c r="I733" s="60"/>
      <c r="Q733" s="60" t="str">
        <f t="shared" si="12"/>
        <v/>
      </c>
      <c r="R733" s="66"/>
      <c r="S733" s="60" t="s">
        <v>30</v>
      </c>
      <c r="T733" s="60"/>
      <c r="U733" s="60"/>
      <c r="V733" s="60"/>
      <c r="W733" s="60"/>
      <c r="X733" s="60"/>
      <c r="Y733" s="60"/>
      <c r="Z733" s="60"/>
      <c r="AA733" s="60"/>
      <c r="AB733" s="60"/>
      <c r="AC733" s="60"/>
    </row>
    <row r="734" spans="2:29" x14ac:dyDescent="0.25">
      <c r="B734" s="60"/>
      <c r="C734" s="60"/>
      <c r="D734" s="60"/>
      <c r="E734" s="60"/>
      <c r="F734" s="60"/>
      <c r="G734" s="60"/>
      <c r="H734" s="60"/>
      <c r="I734" s="60"/>
      <c r="Q734" s="60" t="str">
        <f t="shared" si="12"/>
        <v/>
      </c>
      <c r="R734" s="66"/>
      <c r="S734" s="60" t="s">
        <v>30</v>
      </c>
      <c r="T734" s="60"/>
      <c r="U734" s="60"/>
      <c r="V734" s="60"/>
      <c r="W734" s="60"/>
      <c r="X734" s="60"/>
      <c r="Y734" s="60"/>
      <c r="Z734" s="60"/>
      <c r="AA734" s="60"/>
      <c r="AB734" s="60"/>
      <c r="AC734" s="60"/>
    </row>
    <row r="735" spans="2:29" x14ac:dyDescent="0.25">
      <c r="B735" s="60"/>
      <c r="C735" s="60"/>
      <c r="D735" s="60"/>
      <c r="E735" s="60"/>
      <c r="F735" s="60"/>
      <c r="G735" s="60"/>
      <c r="H735" s="60"/>
      <c r="I735" s="60"/>
      <c r="Q735" s="60" t="str">
        <f t="shared" si="12"/>
        <v/>
      </c>
      <c r="R735" s="66"/>
      <c r="S735" s="60" t="s">
        <v>30</v>
      </c>
      <c r="T735" s="60"/>
      <c r="U735" s="60"/>
      <c r="V735" s="60"/>
      <c r="W735" s="60"/>
      <c r="X735" s="60"/>
      <c r="Y735" s="60"/>
      <c r="Z735" s="60"/>
      <c r="AA735" s="60"/>
      <c r="AB735" s="60"/>
      <c r="AC735" s="60"/>
    </row>
    <row r="736" spans="2:29" x14ac:dyDescent="0.25">
      <c r="B736" s="60"/>
      <c r="C736" s="60"/>
      <c r="D736" s="60"/>
      <c r="E736" s="60"/>
      <c r="F736" s="60"/>
      <c r="G736" s="60"/>
      <c r="H736" s="60"/>
      <c r="I736" s="60"/>
      <c r="Q736" s="60" t="str">
        <f t="shared" si="12"/>
        <v/>
      </c>
      <c r="R736" s="66"/>
      <c r="S736" s="60" t="s">
        <v>30</v>
      </c>
      <c r="T736" s="60"/>
      <c r="U736" s="60"/>
      <c r="V736" s="60"/>
      <c r="W736" s="60"/>
      <c r="X736" s="60"/>
      <c r="Y736" s="60"/>
      <c r="Z736" s="60"/>
      <c r="AA736" s="60"/>
      <c r="AB736" s="60"/>
      <c r="AC736" s="60"/>
    </row>
    <row r="737" spans="2:29" x14ac:dyDescent="0.25">
      <c r="B737" s="60"/>
      <c r="C737" s="60"/>
      <c r="D737" s="60"/>
      <c r="E737" s="60"/>
      <c r="F737" s="60"/>
      <c r="G737" s="60"/>
      <c r="H737" s="60"/>
      <c r="I737" s="60"/>
      <c r="Q737" s="60" t="str">
        <f t="shared" si="12"/>
        <v/>
      </c>
      <c r="R737" s="66"/>
      <c r="S737" s="60" t="s">
        <v>30</v>
      </c>
      <c r="T737" s="60"/>
      <c r="U737" s="60"/>
      <c r="V737" s="60"/>
      <c r="W737" s="60"/>
      <c r="X737" s="60"/>
      <c r="Y737" s="60"/>
      <c r="Z737" s="60"/>
      <c r="AA737" s="60"/>
      <c r="AB737" s="60"/>
      <c r="AC737" s="60"/>
    </row>
    <row r="738" spans="2:29" x14ac:dyDescent="0.25">
      <c r="B738" s="60"/>
      <c r="C738" s="60"/>
      <c r="D738" s="60"/>
      <c r="E738" s="60"/>
      <c r="F738" s="60"/>
      <c r="G738" s="60"/>
      <c r="H738" s="60"/>
      <c r="I738" s="60"/>
      <c r="Q738" s="60" t="str">
        <f t="shared" si="12"/>
        <v/>
      </c>
      <c r="R738" s="66"/>
      <c r="S738" s="60" t="s">
        <v>30</v>
      </c>
      <c r="T738" s="60"/>
      <c r="U738" s="60"/>
      <c r="V738" s="60"/>
      <c r="W738" s="60"/>
      <c r="X738" s="60"/>
      <c r="Y738" s="60"/>
      <c r="Z738" s="60"/>
      <c r="AA738" s="60"/>
      <c r="AB738" s="60"/>
      <c r="AC738" s="60"/>
    </row>
    <row r="739" spans="2:29" x14ac:dyDescent="0.25">
      <c r="B739" s="60"/>
      <c r="C739" s="60"/>
      <c r="D739" s="60"/>
      <c r="E739" s="60"/>
      <c r="F739" s="60"/>
      <c r="G739" s="60"/>
      <c r="H739" s="60"/>
      <c r="I739" s="60"/>
      <c r="Q739" s="60" t="str">
        <f t="shared" si="12"/>
        <v/>
      </c>
      <c r="R739" s="66"/>
      <c r="S739" s="60" t="s">
        <v>30</v>
      </c>
      <c r="T739" s="60"/>
      <c r="U739" s="60"/>
      <c r="V739" s="60"/>
      <c r="W739" s="60"/>
      <c r="X739" s="60"/>
      <c r="Y739" s="60"/>
      <c r="Z739" s="60"/>
      <c r="AA739" s="60"/>
      <c r="AB739" s="60"/>
      <c r="AC739" s="60"/>
    </row>
    <row r="740" spans="2:29" x14ac:dyDescent="0.25">
      <c r="B740" s="60"/>
      <c r="C740" s="60"/>
      <c r="D740" s="60"/>
      <c r="E740" s="60"/>
      <c r="F740" s="60"/>
      <c r="G740" s="60"/>
      <c r="H740" s="60"/>
      <c r="I740" s="60"/>
      <c r="Q740" s="60" t="str">
        <f t="shared" si="12"/>
        <v/>
      </c>
      <c r="R740" s="66"/>
      <c r="S740" s="60" t="s">
        <v>30</v>
      </c>
      <c r="T740" s="60"/>
      <c r="U740" s="60"/>
      <c r="V740" s="60"/>
      <c r="W740" s="60"/>
      <c r="X740" s="60"/>
      <c r="Y740" s="60"/>
      <c r="Z740" s="60"/>
      <c r="AA740" s="60"/>
      <c r="AB740" s="60"/>
      <c r="AC740" s="60"/>
    </row>
    <row r="741" spans="2:29" x14ac:dyDescent="0.25">
      <c r="B741" s="60"/>
      <c r="C741" s="60"/>
      <c r="D741" s="60"/>
      <c r="E741" s="60"/>
      <c r="F741" s="60"/>
      <c r="G741" s="60"/>
      <c r="H741" s="60"/>
      <c r="I741" s="60"/>
      <c r="Q741" s="60" t="str">
        <f t="shared" si="12"/>
        <v/>
      </c>
      <c r="R741" s="66"/>
      <c r="S741" s="60" t="s">
        <v>30</v>
      </c>
      <c r="T741" s="60"/>
      <c r="U741" s="60"/>
      <c r="V741" s="60"/>
      <c r="W741" s="60"/>
      <c r="X741" s="60"/>
      <c r="Y741" s="60"/>
      <c r="Z741" s="60"/>
      <c r="AA741" s="60"/>
      <c r="AB741" s="60"/>
      <c r="AC741" s="60"/>
    </row>
    <row r="742" spans="2:29" x14ac:dyDescent="0.25">
      <c r="B742" s="60"/>
      <c r="C742" s="60"/>
      <c r="D742" s="60"/>
      <c r="E742" s="60"/>
      <c r="F742" s="60"/>
      <c r="G742" s="60"/>
      <c r="H742" s="60"/>
      <c r="I742" s="60"/>
      <c r="Q742" s="60" t="str">
        <f t="shared" si="12"/>
        <v/>
      </c>
      <c r="R742" s="66"/>
      <c r="S742" s="60" t="s">
        <v>30</v>
      </c>
      <c r="T742" s="60"/>
      <c r="U742" s="60"/>
      <c r="V742" s="60"/>
      <c r="W742" s="60"/>
      <c r="X742" s="60"/>
      <c r="Y742" s="60"/>
      <c r="Z742" s="60"/>
      <c r="AA742" s="60"/>
      <c r="AB742" s="60"/>
      <c r="AC742" s="60"/>
    </row>
    <row r="743" spans="2:29" x14ac:dyDescent="0.25">
      <c r="B743" s="60"/>
      <c r="C743" s="60"/>
      <c r="D743" s="60"/>
      <c r="E743" s="60"/>
      <c r="F743" s="60"/>
      <c r="G743" s="60"/>
      <c r="H743" s="60"/>
      <c r="I743" s="60"/>
      <c r="Q743" s="60" t="str">
        <f t="shared" si="12"/>
        <v/>
      </c>
      <c r="R743" s="66"/>
      <c r="S743" s="60" t="s">
        <v>30</v>
      </c>
      <c r="T743" s="60"/>
      <c r="U743" s="60"/>
      <c r="V743" s="60"/>
      <c r="W743" s="60"/>
      <c r="X743" s="60"/>
      <c r="Y743" s="60"/>
      <c r="Z743" s="60"/>
      <c r="AA743" s="60"/>
      <c r="AB743" s="60"/>
      <c r="AC743" s="60"/>
    </row>
    <row r="744" spans="2:29" x14ac:dyDescent="0.25">
      <c r="B744" s="60"/>
      <c r="C744" s="60"/>
      <c r="D744" s="60"/>
      <c r="E744" s="60"/>
      <c r="F744" s="60"/>
      <c r="G744" s="60"/>
      <c r="H744" s="60"/>
      <c r="I744" s="60"/>
      <c r="Q744" s="60" t="str">
        <f t="shared" si="12"/>
        <v/>
      </c>
      <c r="R744" s="66"/>
      <c r="S744" s="60" t="s">
        <v>30</v>
      </c>
      <c r="T744" s="60"/>
      <c r="U744" s="60"/>
      <c r="V744" s="60"/>
      <c r="W744" s="60"/>
      <c r="X744" s="60"/>
      <c r="Y744" s="60"/>
      <c r="Z744" s="60"/>
      <c r="AA744" s="60"/>
      <c r="AB744" s="60"/>
      <c r="AC744" s="60"/>
    </row>
    <row r="745" spans="2:29" x14ac:dyDescent="0.25">
      <c r="B745" s="60"/>
      <c r="C745" s="60"/>
      <c r="D745" s="60"/>
      <c r="E745" s="60"/>
      <c r="F745" s="60"/>
      <c r="G745" s="60"/>
      <c r="H745" s="60"/>
      <c r="I745" s="60"/>
      <c r="Q745" s="60" t="str">
        <f t="shared" si="12"/>
        <v/>
      </c>
      <c r="R745" s="66"/>
      <c r="S745" s="60" t="s">
        <v>30</v>
      </c>
      <c r="T745" s="60"/>
      <c r="U745" s="60"/>
      <c r="V745" s="60"/>
      <c r="W745" s="60"/>
      <c r="X745" s="60"/>
      <c r="Y745" s="60"/>
      <c r="Z745" s="60"/>
      <c r="AA745" s="60"/>
      <c r="AB745" s="60"/>
      <c r="AC745" s="60"/>
    </row>
    <row r="746" spans="2:29" x14ac:dyDescent="0.25">
      <c r="B746" s="60"/>
      <c r="C746" s="60"/>
      <c r="D746" s="60"/>
      <c r="E746" s="60"/>
      <c r="F746" s="60"/>
      <c r="G746" s="60"/>
      <c r="H746" s="60"/>
      <c r="I746" s="60"/>
      <c r="Q746" s="60" t="str">
        <f t="shared" si="12"/>
        <v/>
      </c>
      <c r="R746" s="66"/>
      <c r="S746" s="60" t="s">
        <v>30</v>
      </c>
      <c r="T746" s="60"/>
      <c r="U746" s="60"/>
      <c r="V746" s="60"/>
      <c r="W746" s="60"/>
      <c r="X746" s="60"/>
      <c r="Y746" s="60"/>
      <c r="Z746" s="60"/>
      <c r="AA746" s="60"/>
      <c r="AB746" s="60"/>
      <c r="AC746" s="60"/>
    </row>
    <row r="747" spans="2:29" x14ac:dyDescent="0.25">
      <c r="B747" s="60"/>
      <c r="C747" s="60"/>
      <c r="D747" s="60"/>
      <c r="E747" s="60"/>
      <c r="F747" s="60"/>
      <c r="G747" s="60"/>
      <c r="H747" s="60"/>
      <c r="I747" s="60"/>
      <c r="Q747" s="60" t="str">
        <f t="shared" si="12"/>
        <v/>
      </c>
      <c r="R747" s="66"/>
      <c r="S747" s="60" t="s">
        <v>30</v>
      </c>
      <c r="T747" s="60"/>
      <c r="U747" s="60"/>
      <c r="V747" s="60"/>
      <c r="W747" s="60"/>
      <c r="X747" s="60"/>
      <c r="Y747" s="60"/>
      <c r="Z747" s="60"/>
      <c r="AA747" s="60"/>
      <c r="AB747" s="60"/>
      <c r="AC747" s="60"/>
    </row>
    <row r="748" spans="2:29" x14ac:dyDescent="0.25">
      <c r="B748" s="60"/>
      <c r="C748" s="60"/>
      <c r="D748" s="60"/>
      <c r="E748" s="60"/>
      <c r="F748" s="60"/>
      <c r="G748" s="60"/>
      <c r="H748" s="60"/>
      <c r="I748" s="60"/>
      <c r="Q748" s="60" t="str">
        <f t="shared" si="12"/>
        <v/>
      </c>
      <c r="R748" s="66"/>
      <c r="S748" s="60" t="s">
        <v>30</v>
      </c>
      <c r="T748" s="60"/>
      <c r="U748" s="60"/>
      <c r="V748" s="60"/>
      <c r="W748" s="60"/>
      <c r="X748" s="60"/>
      <c r="Y748" s="60"/>
      <c r="Z748" s="60"/>
      <c r="AA748" s="60"/>
      <c r="AB748" s="60"/>
      <c r="AC748" s="60"/>
    </row>
    <row r="749" spans="2:29" x14ac:dyDescent="0.25">
      <c r="B749" s="60"/>
      <c r="C749" s="60"/>
      <c r="D749" s="60"/>
      <c r="E749" s="60"/>
      <c r="F749" s="60"/>
      <c r="G749" s="60"/>
      <c r="H749" s="60"/>
      <c r="I749" s="60"/>
      <c r="Q749" s="60" t="str">
        <f t="shared" si="12"/>
        <v/>
      </c>
      <c r="R749" s="66"/>
      <c r="S749" s="60" t="s">
        <v>30</v>
      </c>
      <c r="T749" s="60"/>
      <c r="U749" s="60"/>
      <c r="V749" s="60"/>
      <c r="W749" s="60"/>
      <c r="X749" s="60"/>
      <c r="Y749" s="60"/>
      <c r="Z749" s="60"/>
      <c r="AA749" s="60"/>
      <c r="AB749" s="60"/>
      <c r="AC749" s="60"/>
    </row>
    <row r="750" spans="2:29" x14ac:dyDescent="0.25">
      <c r="B750" s="60"/>
      <c r="C750" s="60"/>
      <c r="D750" s="60"/>
      <c r="E750" s="60"/>
      <c r="F750" s="60"/>
      <c r="G750" s="60"/>
      <c r="H750" s="60"/>
      <c r="I750" s="60"/>
      <c r="Q750" s="60" t="str">
        <f t="shared" si="12"/>
        <v/>
      </c>
      <c r="R750" s="66"/>
      <c r="S750" s="60" t="s">
        <v>30</v>
      </c>
      <c r="T750" s="60"/>
      <c r="U750" s="60"/>
      <c r="V750" s="60"/>
      <c r="W750" s="60"/>
      <c r="X750" s="60"/>
      <c r="Y750" s="60"/>
      <c r="Z750" s="60"/>
      <c r="AA750" s="60"/>
      <c r="AB750" s="60"/>
      <c r="AC750" s="60"/>
    </row>
    <row r="751" spans="2:29" x14ac:dyDescent="0.25">
      <c r="B751" s="60"/>
      <c r="C751" s="60"/>
      <c r="D751" s="60"/>
      <c r="E751" s="60"/>
      <c r="F751" s="60"/>
      <c r="G751" s="60"/>
      <c r="H751" s="60"/>
      <c r="I751" s="60"/>
      <c r="Q751" s="60" t="str">
        <f t="shared" si="12"/>
        <v/>
      </c>
      <c r="R751" s="66"/>
      <c r="S751" s="60" t="s">
        <v>30</v>
      </c>
      <c r="T751" s="60"/>
      <c r="U751" s="60"/>
      <c r="V751" s="60"/>
      <c r="W751" s="60"/>
      <c r="X751" s="60"/>
      <c r="Y751" s="60"/>
      <c r="Z751" s="60"/>
      <c r="AA751" s="60"/>
      <c r="AB751" s="60"/>
      <c r="AC751" s="60"/>
    </row>
    <row r="752" spans="2:29" x14ac:dyDescent="0.25">
      <c r="B752" s="60"/>
      <c r="C752" s="60"/>
      <c r="D752" s="60"/>
      <c r="E752" s="60"/>
      <c r="F752" s="60"/>
      <c r="G752" s="60"/>
      <c r="H752" s="60"/>
      <c r="I752" s="60"/>
      <c r="Q752" s="60" t="str">
        <f t="shared" si="12"/>
        <v/>
      </c>
      <c r="R752" s="66"/>
      <c r="S752" s="60" t="s">
        <v>30</v>
      </c>
      <c r="T752" s="60"/>
      <c r="U752" s="60"/>
      <c r="V752" s="60"/>
      <c r="W752" s="60"/>
      <c r="X752" s="60"/>
      <c r="Y752" s="60"/>
      <c r="Z752" s="60"/>
      <c r="AA752" s="60"/>
      <c r="AB752" s="60"/>
      <c r="AC752" s="60"/>
    </row>
    <row r="753" spans="2:29" x14ac:dyDescent="0.25">
      <c r="B753" s="60"/>
      <c r="C753" s="60"/>
      <c r="D753" s="60"/>
      <c r="E753" s="60"/>
      <c r="F753" s="60"/>
      <c r="G753" s="60"/>
      <c r="H753" s="60"/>
      <c r="I753" s="60"/>
      <c r="Q753" s="60" t="str">
        <f t="shared" si="12"/>
        <v/>
      </c>
      <c r="R753" s="66"/>
      <c r="S753" s="60" t="s">
        <v>30</v>
      </c>
      <c r="T753" s="60"/>
      <c r="U753" s="60"/>
      <c r="V753" s="60"/>
      <c r="W753" s="60"/>
      <c r="X753" s="60"/>
      <c r="Y753" s="60"/>
      <c r="Z753" s="60"/>
      <c r="AA753" s="60"/>
      <c r="AB753" s="60"/>
      <c r="AC753" s="60"/>
    </row>
    <row r="754" spans="2:29" x14ac:dyDescent="0.25">
      <c r="B754" s="60"/>
      <c r="C754" s="60"/>
      <c r="D754" s="60"/>
      <c r="E754" s="60"/>
      <c r="F754" s="60"/>
      <c r="G754" s="60"/>
      <c r="H754" s="60"/>
      <c r="I754" s="60"/>
      <c r="Q754" s="60" t="str">
        <f t="shared" si="12"/>
        <v/>
      </c>
      <c r="R754" s="66"/>
      <c r="S754" s="60" t="s">
        <v>30</v>
      </c>
      <c r="T754" s="60"/>
      <c r="U754" s="60"/>
      <c r="V754" s="60"/>
      <c r="W754" s="60"/>
      <c r="X754" s="60"/>
      <c r="Y754" s="60"/>
      <c r="Z754" s="60"/>
      <c r="AA754" s="60"/>
      <c r="AB754" s="60"/>
      <c r="AC754" s="60"/>
    </row>
    <row r="755" spans="2:29" x14ac:dyDescent="0.25">
      <c r="B755" s="60"/>
      <c r="C755" s="60"/>
      <c r="D755" s="60"/>
      <c r="E755" s="60"/>
      <c r="F755" s="60"/>
      <c r="G755" s="60"/>
      <c r="H755" s="60"/>
      <c r="I755" s="60"/>
      <c r="Q755" s="60" t="str">
        <f t="shared" si="12"/>
        <v/>
      </c>
      <c r="R755" s="66"/>
      <c r="S755" s="60" t="s">
        <v>30</v>
      </c>
      <c r="T755" s="60"/>
      <c r="U755" s="60"/>
      <c r="V755" s="60"/>
      <c r="W755" s="60"/>
      <c r="X755" s="60"/>
      <c r="Y755" s="60"/>
      <c r="Z755" s="60"/>
      <c r="AA755" s="60"/>
      <c r="AB755" s="60"/>
      <c r="AC755" s="60"/>
    </row>
    <row r="756" spans="2:29" x14ac:dyDescent="0.25">
      <c r="B756" s="60"/>
      <c r="C756" s="60"/>
      <c r="D756" s="60"/>
      <c r="E756" s="60"/>
      <c r="F756" s="60"/>
      <c r="G756" s="60"/>
      <c r="H756" s="60"/>
      <c r="I756" s="60"/>
      <c r="Q756" s="60" t="str">
        <f t="shared" si="12"/>
        <v/>
      </c>
      <c r="R756" s="66"/>
      <c r="S756" s="60" t="s">
        <v>30</v>
      </c>
      <c r="T756" s="60"/>
      <c r="U756" s="60"/>
      <c r="V756" s="60"/>
      <c r="W756" s="60"/>
      <c r="X756" s="60"/>
      <c r="Y756" s="60"/>
      <c r="Z756" s="60"/>
      <c r="AA756" s="60"/>
      <c r="AB756" s="60"/>
      <c r="AC756" s="60"/>
    </row>
    <row r="757" spans="2:29" x14ac:dyDescent="0.25">
      <c r="B757" s="60"/>
      <c r="C757" s="60"/>
      <c r="D757" s="60"/>
      <c r="E757" s="60"/>
      <c r="F757" s="60"/>
      <c r="G757" s="60"/>
      <c r="H757" s="60"/>
      <c r="I757" s="60"/>
      <c r="Q757" s="60" t="str">
        <f t="shared" si="12"/>
        <v/>
      </c>
      <c r="R757" s="66"/>
      <c r="S757" s="60" t="s">
        <v>30</v>
      </c>
      <c r="T757" s="60"/>
      <c r="U757" s="60"/>
      <c r="V757" s="60"/>
      <c r="W757" s="60"/>
      <c r="X757" s="60"/>
      <c r="Y757" s="60"/>
      <c r="Z757" s="60"/>
      <c r="AA757" s="60"/>
      <c r="AB757" s="60"/>
      <c r="AC757" s="60"/>
    </row>
    <row r="758" spans="2:29" x14ac:dyDescent="0.25">
      <c r="B758" s="60"/>
      <c r="C758" s="60"/>
      <c r="D758" s="60"/>
      <c r="E758" s="60"/>
      <c r="F758" s="60"/>
      <c r="G758" s="60"/>
      <c r="H758" s="60"/>
      <c r="I758" s="60"/>
      <c r="Q758" s="60" t="str">
        <f t="shared" si="12"/>
        <v/>
      </c>
      <c r="R758" s="66"/>
      <c r="S758" s="60" t="s">
        <v>30</v>
      </c>
      <c r="T758" s="60"/>
      <c r="U758" s="60"/>
      <c r="V758" s="60"/>
      <c r="W758" s="60"/>
      <c r="X758" s="60"/>
      <c r="Y758" s="60"/>
      <c r="Z758" s="60"/>
      <c r="AA758" s="60"/>
      <c r="AB758" s="60"/>
      <c r="AC758" s="60"/>
    </row>
    <row r="759" spans="2:29" x14ac:dyDescent="0.25">
      <c r="B759" s="60"/>
      <c r="C759" s="60"/>
      <c r="D759" s="60"/>
      <c r="E759" s="60"/>
      <c r="F759" s="60"/>
      <c r="G759" s="60"/>
      <c r="H759" s="60"/>
      <c r="I759" s="60"/>
      <c r="Q759" s="60" t="str">
        <f t="shared" si="12"/>
        <v/>
      </c>
      <c r="R759" s="66"/>
      <c r="S759" s="60" t="s">
        <v>30</v>
      </c>
      <c r="T759" s="60"/>
      <c r="U759" s="60"/>
      <c r="V759" s="60"/>
      <c r="W759" s="60"/>
      <c r="X759" s="60"/>
      <c r="Y759" s="60"/>
      <c r="Z759" s="60"/>
      <c r="AA759" s="60"/>
      <c r="AB759" s="60"/>
      <c r="AC759" s="60"/>
    </row>
    <row r="760" spans="2:29" x14ac:dyDescent="0.25">
      <c r="B760" s="60"/>
      <c r="C760" s="60"/>
      <c r="D760" s="60"/>
      <c r="E760" s="60"/>
      <c r="F760" s="60"/>
      <c r="G760" s="60"/>
      <c r="H760" s="60"/>
      <c r="I760" s="60"/>
      <c r="Q760" s="60" t="str">
        <f t="shared" si="12"/>
        <v/>
      </c>
      <c r="R760" s="66"/>
      <c r="S760" s="60" t="s">
        <v>30</v>
      </c>
      <c r="T760" s="60"/>
      <c r="U760" s="60"/>
      <c r="V760" s="60"/>
      <c r="W760" s="60"/>
      <c r="X760" s="60"/>
      <c r="Y760" s="60"/>
      <c r="Z760" s="60"/>
      <c r="AA760" s="60"/>
      <c r="AB760" s="60"/>
      <c r="AC760" s="60"/>
    </row>
    <row r="761" spans="2:29" x14ac:dyDescent="0.25">
      <c r="B761" s="60"/>
      <c r="C761" s="60"/>
      <c r="D761" s="60"/>
      <c r="E761" s="60"/>
      <c r="F761" s="60"/>
      <c r="G761" s="60"/>
      <c r="H761" s="60"/>
      <c r="I761" s="60"/>
      <c r="Q761" s="60" t="str">
        <f t="shared" si="12"/>
        <v/>
      </c>
      <c r="R761" s="66"/>
      <c r="S761" s="60" t="s">
        <v>30</v>
      </c>
      <c r="T761" s="60"/>
      <c r="U761" s="60"/>
      <c r="V761" s="60"/>
      <c r="W761" s="60"/>
      <c r="X761" s="60"/>
      <c r="Y761" s="60"/>
      <c r="Z761" s="60"/>
      <c r="AA761" s="60"/>
      <c r="AB761" s="60"/>
      <c r="AC761" s="60"/>
    </row>
    <row r="762" spans="2:29" x14ac:dyDescent="0.25">
      <c r="B762" s="60"/>
      <c r="C762" s="60"/>
      <c r="D762" s="60"/>
      <c r="E762" s="60"/>
      <c r="F762" s="60"/>
      <c r="G762" s="60"/>
      <c r="H762" s="60"/>
      <c r="I762" s="60"/>
      <c r="Q762" s="60" t="str">
        <f t="shared" si="12"/>
        <v/>
      </c>
      <c r="R762" s="66"/>
      <c r="S762" s="60" t="s">
        <v>30</v>
      </c>
      <c r="T762" s="60"/>
      <c r="U762" s="60"/>
      <c r="V762" s="60"/>
      <c r="W762" s="60"/>
      <c r="X762" s="60"/>
      <c r="Y762" s="60"/>
      <c r="Z762" s="60"/>
      <c r="AA762" s="60"/>
      <c r="AB762" s="60"/>
      <c r="AC762" s="60"/>
    </row>
    <row r="763" spans="2:29" x14ac:dyDescent="0.25">
      <c r="B763" s="60"/>
      <c r="C763" s="60"/>
      <c r="D763" s="60"/>
      <c r="E763" s="60"/>
      <c r="F763" s="60"/>
      <c r="G763" s="60"/>
      <c r="H763" s="60"/>
      <c r="I763" s="60"/>
      <c r="Q763" s="60" t="str">
        <f t="shared" si="12"/>
        <v/>
      </c>
      <c r="R763" s="66"/>
      <c r="S763" s="60" t="s">
        <v>30</v>
      </c>
      <c r="T763" s="60"/>
      <c r="U763" s="60"/>
      <c r="V763" s="60"/>
      <c r="W763" s="60"/>
      <c r="X763" s="60"/>
      <c r="Y763" s="60"/>
      <c r="Z763" s="60"/>
      <c r="AA763" s="60"/>
      <c r="AB763" s="60"/>
      <c r="AC763" s="60"/>
    </row>
    <row r="764" spans="2:29" x14ac:dyDescent="0.25">
      <c r="B764" s="60"/>
      <c r="C764" s="60"/>
      <c r="D764" s="60"/>
      <c r="E764" s="60"/>
      <c r="F764" s="60"/>
      <c r="G764" s="60"/>
      <c r="H764" s="60"/>
      <c r="I764" s="60"/>
      <c r="Q764" s="60" t="str">
        <f t="shared" si="12"/>
        <v/>
      </c>
      <c r="R764" s="66"/>
      <c r="S764" s="60" t="s">
        <v>30</v>
      </c>
      <c r="T764" s="60"/>
      <c r="U764" s="60"/>
      <c r="V764" s="60"/>
      <c r="W764" s="60"/>
      <c r="X764" s="60"/>
      <c r="Y764" s="60"/>
      <c r="Z764" s="60"/>
      <c r="AA764" s="60"/>
      <c r="AB764" s="60"/>
      <c r="AC764" s="60"/>
    </row>
    <row r="765" spans="2:29" x14ac:dyDescent="0.25">
      <c r="B765" s="60"/>
      <c r="C765" s="60"/>
      <c r="D765" s="60"/>
      <c r="E765" s="60"/>
      <c r="F765" s="60"/>
      <c r="G765" s="60"/>
      <c r="H765" s="60"/>
      <c r="I765" s="60"/>
      <c r="Q765" s="60" t="str">
        <f t="shared" si="12"/>
        <v/>
      </c>
      <c r="R765" s="66"/>
      <c r="S765" s="60" t="s">
        <v>30</v>
      </c>
      <c r="T765" s="60"/>
      <c r="U765" s="60"/>
      <c r="V765" s="60"/>
      <c r="W765" s="60"/>
      <c r="X765" s="60"/>
      <c r="Y765" s="60"/>
      <c r="Z765" s="60"/>
      <c r="AA765" s="60"/>
      <c r="AB765" s="60"/>
      <c r="AC765" s="60"/>
    </row>
    <row r="766" spans="2:29" x14ac:dyDescent="0.25">
      <c r="B766" s="60"/>
      <c r="C766" s="60"/>
      <c r="D766" s="60"/>
      <c r="E766" s="60"/>
      <c r="F766" s="60"/>
      <c r="G766" s="60"/>
      <c r="H766" s="60"/>
      <c r="I766" s="60"/>
      <c r="Q766" s="60" t="str">
        <f t="shared" si="12"/>
        <v/>
      </c>
      <c r="R766" s="66"/>
      <c r="S766" s="60" t="s">
        <v>30</v>
      </c>
      <c r="T766" s="60"/>
      <c r="U766" s="60"/>
      <c r="V766" s="60"/>
      <c r="W766" s="60"/>
      <c r="X766" s="60"/>
      <c r="Y766" s="60"/>
      <c r="Z766" s="60"/>
      <c r="AA766" s="60"/>
      <c r="AB766" s="60"/>
      <c r="AC766" s="60"/>
    </row>
    <row r="767" spans="2:29" x14ac:dyDescent="0.25">
      <c r="B767" s="60"/>
      <c r="C767" s="60"/>
      <c r="D767" s="60"/>
      <c r="E767" s="60"/>
      <c r="F767" s="60"/>
      <c r="G767" s="60"/>
      <c r="H767" s="60"/>
      <c r="I767" s="60"/>
      <c r="Q767" s="60" t="str">
        <f t="shared" si="12"/>
        <v/>
      </c>
      <c r="R767" s="66"/>
      <c r="S767" s="60" t="s">
        <v>30</v>
      </c>
      <c r="T767" s="60"/>
      <c r="U767" s="60"/>
      <c r="V767" s="60"/>
      <c r="W767" s="60"/>
      <c r="X767" s="60"/>
      <c r="Y767" s="60"/>
      <c r="Z767" s="60"/>
      <c r="AA767" s="60"/>
      <c r="AB767" s="60"/>
      <c r="AC767" s="60"/>
    </row>
    <row r="768" spans="2:29" x14ac:dyDescent="0.25">
      <c r="B768" s="60"/>
      <c r="C768" s="60"/>
      <c r="D768" s="60"/>
      <c r="E768" s="60"/>
      <c r="F768" s="60"/>
      <c r="G768" s="60"/>
      <c r="H768" s="60"/>
      <c r="I768" s="60"/>
      <c r="Q768" s="60" t="str">
        <f t="shared" si="12"/>
        <v/>
      </c>
      <c r="R768" s="66"/>
      <c r="S768" s="60" t="s">
        <v>30</v>
      </c>
      <c r="T768" s="60"/>
      <c r="U768" s="60"/>
      <c r="V768" s="60"/>
      <c r="W768" s="60"/>
      <c r="X768" s="60"/>
      <c r="Y768" s="60"/>
      <c r="Z768" s="60"/>
      <c r="AA768" s="60"/>
      <c r="AB768" s="60"/>
      <c r="AC768" s="60"/>
    </row>
    <row r="769" spans="2:29" x14ac:dyDescent="0.25">
      <c r="B769" s="60"/>
      <c r="C769" s="60"/>
      <c r="D769" s="60"/>
      <c r="E769" s="60"/>
      <c r="F769" s="60"/>
      <c r="G769" s="60"/>
      <c r="H769" s="60"/>
      <c r="I769" s="60"/>
      <c r="Q769" s="60" t="str">
        <f t="shared" si="12"/>
        <v/>
      </c>
      <c r="R769" s="66"/>
      <c r="S769" s="60" t="s">
        <v>30</v>
      </c>
      <c r="T769" s="60"/>
      <c r="U769" s="60"/>
      <c r="V769" s="60"/>
      <c r="W769" s="60"/>
      <c r="X769" s="60"/>
      <c r="Y769" s="60"/>
      <c r="Z769" s="60"/>
      <c r="AA769" s="60"/>
      <c r="AB769" s="60"/>
      <c r="AC769" s="60"/>
    </row>
    <row r="770" spans="2:29" x14ac:dyDescent="0.25">
      <c r="B770" s="60"/>
      <c r="C770" s="60"/>
      <c r="D770" s="60"/>
      <c r="E770" s="60"/>
      <c r="F770" s="60"/>
      <c r="G770" s="60"/>
      <c r="H770" s="60"/>
      <c r="I770" s="60"/>
      <c r="Q770" s="60" t="str">
        <f t="shared" si="12"/>
        <v/>
      </c>
      <c r="R770" s="66"/>
      <c r="S770" s="60" t="s">
        <v>30</v>
      </c>
      <c r="T770" s="60"/>
      <c r="U770" s="60"/>
      <c r="V770" s="60"/>
      <c r="W770" s="60"/>
      <c r="X770" s="60"/>
      <c r="Y770" s="60"/>
      <c r="Z770" s="60"/>
      <c r="AA770" s="60"/>
      <c r="AB770" s="60"/>
      <c r="AC770" s="60"/>
    </row>
    <row r="771" spans="2:29" x14ac:dyDescent="0.25">
      <c r="B771" s="60"/>
      <c r="C771" s="60"/>
      <c r="D771" s="60"/>
      <c r="E771" s="60"/>
      <c r="F771" s="60"/>
      <c r="G771" s="60"/>
      <c r="H771" s="60"/>
      <c r="I771" s="60"/>
      <c r="Q771" s="60" t="str">
        <f t="shared" si="12"/>
        <v/>
      </c>
      <c r="R771" s="66"/>
      <c r="S771" s="60" t="s">
        <v>30</v>
      </c>
      <c r="T771" s="60"/>
      <c r="U771" s="60"/>
      <c r="V771" s="60"/>
      <c r="W771" s="60"/>
      <c r="X771" s="60"/>
      <c r="Y771" s="60"/>
      <c r="Z771" s="60"/>
      <c r="AA771" s="60"/>
      <c r="AB771" s="60"/>
      <c r="AC771" s="60"/>
    </row>
    <row r="772" spans="2:29" x14ac:dyDescent="0.25">
      <c r="B772" s="60"/>
      <c r="C772" s="60"/>
      <c r="D772" s="60"/>
      <c r="E772" s="60"/>
      <c r="F772" s="60"/>
      <c r="G772" s="60"/>
      <c r="H772" s="60"/>
      <c r="I772" s="60"/>
      <c r="Q772" s="60" t="str">
        <f t="shared" si="12"/>
        <v/>
      </c>
      <c r="R772" s="66"/>
      <c r="S772" s="60" t="s">
        <v>30</v>
      </c>
      <c r="T772" s="60"/>
      <c r="U772" s="60"/>
      <c r="V772" s="60"/>
      <c r="W772" s="60"/>
      <c r="X772" s="60"/>
      <c r="Y772" s="60"/>
      <c r="Z772" s="60"/>
      <c r="AA772" s="60"/>
      <c r="AB772" s="60"/>
      <c r="AC772" s="60"/>
    </row>
    <row r="773" spans="2:29" x14ac:dyDescent="0.25">
      <c r="B773" s="60"/>
      <c r="C773" s="60"/>
      <c r="D773" s="60"/>
      <c r="E773" s="60"/>
      <c r="F773" s="60"/>
      <c r="G773" s="60"/>
      <c r="H773" s="60"/>
      <c r="I773" s="60"/>
      <c r="Q773" s="60" t="str">
        <f t="shared" si="12"/>
        <v/>
      </c>
      <c r="R773" s="66"/>
      <c r="S773" s="60" t="s">
        <v>30</v>
      </c>
      <c r="T773" s="60"/>
      <c r="U773" s="60"/>
      <c r="V773" s="60"/>
      <c r="W773" s="60"/>
      <c r="X773" s="60"/>
      <c r="Y773" s="60"/>
      <c r="Z773" s="60"/>
      <c r="AA773" s="60"/>
      <c r="AB773" s="60"/>
      <c r="AC773" s="60"/>
    </row>
    <row r="774" spans="2:29" x14ac:dyDescent="0.25">
      <c r="B774" s="60"/>
      <c r="C774" s="60"/>
      <c r="D774" s="60"/>
      <c r="E774" s="60"/>
      <c r="F774" s="60"/>
      <c r="G774" s="60"/>
      <c r="H774" s="60"/>
      <c r="I774" s="60"/>
      <c r="Q774" s="60" t="str">
        <f t="shared" ref="Q774:Q837" si="13">IF(O774="","",O774*-1)</f>
        <v/>
      </c>
      <c r="R774" s="66"/>
      <c r="S774" s="60" t="s">
        <v>30</v>
      </c>
      <c r="T774" s="60"/>
      <c r="U774" s="60"/>
      <c r="V774" s="60"/>
      <c r="W774" s="60"/>
      <c r="X774" s="60"/>
      <c r="Y774" s="60"/>
      <c r="Z774" s="60"/>
      <c r="AA774" s="60"/>
      <c r="AB774" s="60"/>
      <c r="AC774" s="60"/>
    </row>
    <row r="775" spans="2:29" x14ac:dyDescent="0.25">
      <c r="B775" s="60"/>
      <c r="C775" s="60"/>
      <c r="D775" s="60"/>
      <c r="E775" s="60"/>
      <c r="F775" s="60"/>
      <c r="G775" s="60"/>
      <c r="H775" s="60"/>
      <c r="I775" s="60"/>
      <c r="Q775" s="60" t="str">
        <f t="shared" si="13"/>
        <v/>
      </c>
      <c r="R775" s="66"/>
      <c r="S775" s="60" t="s">
        <v>30</v>
      </c>
      <c r="T775" s="60"/>
      <c r="U775" s="60"/>
      <c r="V775" s="60"/>
      <c r="W775" s="60"/>
      <c r="X775" s="60"/>
      <c r="Y775" s="60"/>
      <c r="Z775" s="60"/>
      <c r="AA775" s="60"/>
      <c r="AB775" s="60"/>
      <c r="AC775" s="60"/>
    </row>
    <row r="776" spans="2:29" x14ac:dyDescent="0.25">
      <c r="B776" s="60"/>
      <c r="C776" s="60"/>
      <c r="D776" s="60"/>
      <c r="E776" s="60"/>
      <c r="F776" s="60"/>
      <c r="G776" s="60"/>
      <c r="H776" s="60"/>
      <c r="I776" s="60"/>
      <c r="Q776" s="60" t="str">
        <f t="shared" si="13"/>
        <v/>
      </c>
      <c r="R776" s="66"/>
      <c r="S776" s="60" t="s">
        <v>30</v>
      </c>
      <c r="T776" s="60"/>
      <c r="U776" s="60"/>
      <c r="V776" s="60"/>
      <c r="W776" s="60"/>
      <c r="X776" s="60"/>
      <c r="Y776" s="60"/>
      <c r="Z776" s="60"/>
      <c r="AA776" s="60"/>
      <c r="AB776" s="60"/>
      <c r="AC776" s="60"/>
    </row>
    <row r="777" spans="2:29" x14ac:dyDescent="0.25">
      <c r="B777" s="60"/>
      <c r="C777" s="60"/>
      <c r="D777" s="60"/>
      <c r="E777" s="60"/>
      <c r="F777" s="60"/>
      <c r="G777" s="60"/>
      <c r="H777" s="60"/>
      <c r="I777" s="60"/>
      <c r="Q777" s="60" t="str">
        <f t="shared" si="13"/>
        <v/>
      </c>
      <c r="R777" s="66"/>
      <c r="S777" s="60" t="s">
        <v>30</v>
      </c>
      <c r="T777" s="60"/>
      <c r="U777" s="60"/>
      <c r="V777" s="60"/>
      <c r="W777" s="60"/>
      <c r="X777" s="60"/>
      <c r="Y777" s="60"/>
      <c r="Z777" s="60"/>
      <c r="AA777" s="60"/>
      <c r="AB777" s="60"/>
      <c r="AC777" s="60"/>
    </row>
    <row r="778" spans="2:29" x14ac:dyDescent="0.25">
      <c r="B778" s="60"/>
      <c r="C778" s="60"/>
      <c r="D778" s="60"/>
      <c r="E778" s="60"/>
      <c r="F778" s="60"/>
      <c r="G778" s="60"/>
      <c r="H778" s="60"/>
      <c r="I778" s="60"/>
      <c r="Q778" s="60" t="str">
        <f t="shared" si="13"/>
        <v/>
      </c>
      <c r="R778" s="66"/>
      <c r="S778" s="60" t="s">
        <v>30</v>
      </c>
      <c r="T778" s="60"/>
      <c r="U778" s="60"/>
      <c r="V778" s="60"/>
      <c r="W778" s="60"/>
      <c r="X778" s="60"/>
      <c r="Y778" s="60"/>
      <c r="Z778" s="60"/>
      <c r="AA778" s="60"/>
      <c r="AB778" s="60"/>
      <c r="AC778" s="60"/>
    </row>
    <row r="779" spans="2:29" x14ac:dyDescent="0.25">
      <c r="B779" s="60"/>
      <c r="C779" s="60"/>
      <c r="D779" s="60"/>
      <c r="E779" s="60"/>
      <c r="F779" s="60"/>
      <c r="G779" s="60"/>
      <c r="H779" s="60"/>
      <c r="I779" s="60"/>
      <c r="Q779" s="60" t="str">
        <f t="shared" si="13"/>
        <v/>
      </c>
      <c r="R779" s="66"/>
      <c r="S779" s="60" t="s">
        <v>30</v>
      </c>
      <c r="T779" s="60"/>
      <c r="U779" s="60"/>
      <c r="V779" s="60"/>
      <c r="W779" s="60"/>
      <c r="X779" s="60"/>
      <c r="Y779" s="60"/>
      <c r="Z779" s="60"/>
      <c r="AA779" s="60"/>
      <c r="AB779" s="60"/>
      <c r="AC779" s="60"/>
    </row>
    <row r="780" spans="2:29" x14ac:dyDescent="0.25">
      <c r="B780" s="60"/>
      <c r="C780" s="60"/>
      <c r="D780" s="60"/>
      <c r="E780" s="60"/>
      <c r="F780" s="60"/>
      <c r="G780" s="60"/>
      <c r="H780" s="60"/>
      <c r="I780" s="60"/>
      <c r="Q780" s="60" t="str">
        <f t="shared" si="13"/>
        <v/>
      </c>
      <c r="R780" s="66"/>
      <c r="S780" s="60" t="s">
        <v>30</v>
      </c>
      <c r="T780" s="60"/>
      <c r="U780" s="60"/>
      <c r="V780" s="60"/>
      <c r="W780" s="60"/>
      <c r="X780" s="60"/>
      <c r="Y780" s="60"/>
      <c r="Z780" s="60"/>
      <c r="AA780" s="60"/>
      <c r="AB780" s="60"/>
      <c r="AC780" s="60"/>
    </row>
    <row r="781" spans="2:29" x14ac:dyDescent="0.25">
      <c r="B781" s="60"/>
      <c r="C781" s="60"/>
      <c r="D781" s="60"/>
      <c r="E781" s="60"/>
      <c r="F781" s="60"/>
      <c r="G781" s="60"/>
      <c r="H781" s="60"/>
      <c r="I781" s="60"/>
      <c r="Q781" s="60" t="str">
        <f t="shared" si="13"/>
        <v/>
      </c>
      <c r="R781" s="66"/>
      <c r="S781" s="60" t="s">
        <v>30</v>
      </c>
      <c r="T781" s="60"/>
      <c r="U781" s="60"/>
      <c r="V781" s="60"/>
      <c r="W781" s="60"/>
      <c r="X781" s="60"/>
      <c r="Y781" s="60"/>
      <c r="Z781" s="60"/>
      <c r="AA781" s="60"/>
      <c r="AB781" s="60"/>
      <c r="AC781" s="60"/>
    </row>
    <row r="782" spans="2:29" x14ac:dyDescent="0.25">
      <c r="B782" s="60"/>
      <c r="C782" s="60"/>
      <c r="D782" s="60"/>
      <c r="E782" s="60"/>
      <c r="F782" s="60"/>
      <c r="G782" s="60"/>
      <c r="H782" s="60"/>
      <c r="I782" s="60"/>
      <c r="Q782" s="60" t="str">
        <f t="shared" si="13"/>
        <v/>
      </c>
      <c r="R782" s="66"/>
      <c r="S782" s="60" t="s">
        <v>30</v>
      </c>
      <c r="T782" s="60"/>
      <c r="U782" s="60"/>
      <c r="V782" s="60"/>
      <c r="W782" s="60"/>
      <c r="X782" s="60"/>
      <c r="Y782" s="60"/>
      <c r="Z782" s="60"/>
      <c r="AA782" s="60"/>
      <c r="AB782" s="60"/>
      <c r="AC782" s="60"/>
    </row>
    <row r="783" spans="2:29" x14ac:dyDescent="0.25">
      <c r="B783" s="60"/>
      <c r="C783" s="60"/>
      <c r="D783" s="60"/>
      <c r="E783" s="60"/>
      <c r="F783" s="60"/>
      <c r="G783" s="60"/>
      <c r="H783" s="60"/>
      <c r="I783" s="60"/>
      <c r="Q783" s="60" t="str">
        <f t="shared" si="13"/>
        <v/>
      </c>
      <c r="R783" s="66"/>
      <c r="S783" s="60" t="s">
        <v>30</v>
      </c>
      <c r="T783" s="60"/>
      <c r="U783" s="60"/>
      <c r="V783" s="60"/>
      <c r="W783" s="60"/>
      <c r="X783" s="60"/>
      <c r="Y783" s="60"/>
      <c r="Z783" s="60"/>
      <c r="AA783" s="60"/>
      <c r="AB783" s="60"/>
      <c r="AC783" s="60"/>
    </row>
    <row r="784" spans="2:29" x14ac:dyDescent="0.25">
      <c r="B784" s="60"/>
      <c r="C784" s="60"/>
      <c r="D784" s="60"/>
      <c r="E784" s="60"/>
      <c r="F784" s="60"/>
      <c r="G784" s="60"/>
      <c r="H784" s="60"/>
      <c r="I784" s="60"/>
      <c r="Q784" s="60" t="str">
        <f t="shared" si="13"/>
        <v/>
      </c>
      <c r="R784" s="66"/>
      <c r="S784" s="60" t="s">
        <v>30</v>
      </c>
      <c r="T784" s="60"/>
      <c r="U784" s="60"/>
      <c r="V784" s="60"/>
      <c r="W784" s="60"/>
      <c r="X784" s="60"/>
      <c r="Y784" s="60"/>
      <c r="Z784" s="60"/>
      <c r="AA784" s="60"/>
      <c r="AB784" s="60"/>
      <c r="AC784" s="60"/>
    </row>
    <row r="785" spans="2:29" x14ac:dyDescent="0.25">
      <c r="B785" s="60"/>
      <c r="C785" s="60"/>
      <c r="D785" s="60"/>
      <c r="E785" s="60"/>
      <c r="F785" s="60"/>
      <c r="G785" s="60"/>
      <c r="H785" s="60"/>
      <c r="I785" s="60"/>
      <c r="Q785" s="60" t="str">
        <f t="shared" si="13"/>
        <v/>
      </c>
      <c r="R785" s="66"/>
      <c r="S785" s="60" t="s">
        <v>30</v>
      </c>
      <c r="T785" s="60"/>
      <c r="U785" s="60"/>
      <c r="V785" s="60"/>
      <c r="W785" s="60"/>
      <c r="X785" s="60"/>
      <c r="Y785" s="60"/>
      <c r="Z785" s="60"/>
      <c r="AA785" s="60"/>
      <c r="AB785" s="60"/>
      <c r="AC785" s="60"/>
    </row>
    <row r="786" spans="2:29" x14ac:dyDescent="0.25">
      <c r="B786" s="60"/>
      <c r="C786" s="60"/>
      <c r="D786" s="60"/>
      <c r="E786" s="60"/>
      <c r="F786" s="60"/>
      <c r="G786" s="60"/>
      <c r="H786" s="60"/>
      <c r="I786" s="60"/>
      <c r="Q786" s="60" t="str">
        <f t="shared" si="13"/>
        <v/>
      </c>
      <c r="R786" s="66"/>
      <c r="S786" s="60" t="s">
        <v>30</v>
      </c>
      <c r="T786" s="60"/>
      <c r="U786" s="60"/>
      <c r="V786" s="60"/>
      <c r="W786" s="60"/>
      <c r="X786" s="60"/>
      <c r="Y786" s="60"/>
      <c r="Z786" s="60"/>
      <c r="AA786" s="60"/>
      <c r="AB786" s="60"/>
      <c r="AC786" s="60"/>
    </row>
    <row r="787" spans="2:29" x14ac:dyDescent="0.25">
      <c r="B787" s="60"/>
      <c r="C787" s="60"/>
      <c r="D787" s="60"/>
      <c r="E787" s="60"/>
      <c r="F787" s="60"/>
      <c r="G787" s="60"/>
      <c r="H787" s="60"/>
      <c r="I787" s="60"/>
      <c r="Q787" s="60" t="str">
        <f t="shared" si="13"/>
        <v/>
      </c>
      <c r="R787" s="66"/>
      <c r="S787" s="60" t="s">
        <v>30</v>
      </c>
      <c r="T787" s="60"/>
      <c r="U787" s="60"/>
      <c r="V787" s="60"/>
      <c r="W787" s="60"/>
      <c r="X787" s="60"/>
      <c r="Y787" s="60"/>
      <c r="Z787" s="60"/>
      <c r="AA787" s="60"/>
      <c r="AB787" s="60"/>
      <c r="AC787" s="60"/>
    </row>
    <row r="788" spans="2:29" x14ac:dyDescent="0.25">
      <c r="B788" s="60"/>
      <c r="C788" s="60"/>
      <c r="D788" s="60"/>
      <c r="E788" s="60"/>
      <c r="F788" s="60"/>
      <c r="G788" s="60"/>
      <c r="H788" s="60"/>
      <c r="I788" s="60"/>
      <c r="Q788" s="60" t="str">
        <f t="shared" si="13"/>
        <v/>
      </c>
      <c r="R788" s="66"/>
      <c r="S788" s="60" t="s">
        <v>30</v>
      </c>
      <c r="T788" s="60"/>
      <c r="U788" s="60"/>
      <c r="V788" s="60"/>
      <c r="W788" s="60"/>
      <c r="X788" s="60"/>
      <c r="Y788" s="60"/>
      <c r="Z788" s="60"/>
      <c r="AA788" s="60"/>
      <c r="AB788" s="60"/>
      <c r="AC788" s="60"/>
    </row>
    <row r="789" spans="2:29" x14ac:dyDescent="0.25">
      <c r="B789" s="60"/>
      <c r="C789" s="60"/>
      <c r="D789" s="60"/>
      <c r="E789" s="60"/>
      <c r="F789" s="60"/>
      <c r="G789" s="60"/>
      <c r="H789" s="60"/>
      <c r="I789" s="60"/>
      <c r="Q789" s="60" t="str">
        <f t="shared" si="13"/>
        <v/>
      </c>
      <c r="R789" s="66"/>
      <c r="S789" s="60" t="s">
        <v>30</v>
      </c>
      <c r="T789" s="60"/>
      <c r="U789" s="60"/>
      <c r="V789" s="60"/>
      <c r="W789" s="60"/>
      <c r="X789" s="60"/>
      <c r="Y789" s="60"/>
      <c r="Z789" s="60"/>
      <c r="AA789" s="60"/>
      <c r="AB789" s="60"/>
      <c r="AC789" s="60"/>
    </row>
    <row r="790" spans="2:29" x14ac:dyDescent="0.25">
      <c r="B790" s="60"/>
      <c r="C790" s="60"/>
      <c r="D790" s="60"/>
      <c r="E790" s="60"/>
      <c r="F790" s="60"/>
      <c r="G790" s="60"/>
      <c r="H790" s="60"/>
      <c r="I790" s="60"/>
      <c r="Q790" s="60" t="str">
        <f t="shared" si="13"/>
        <v/>
      </c>
      <c r="R790" s="66"/>
      <c r="S790" s="60" t="s">
        <v>30</v>
      </c>
      <c r="T790" s="60"/>
      <c r="U790" s="60"/>
      <c r="V790" s="60"/>
      <c r="W790" s="60"/>
      <c r="X790" s="60"/>
      <c r="Y790" s="60"/>
      <c r="Z790" s="60"/>
      <c r="AA790" s="60"/>
      <c r="AB790" s="60"/>
      <c r="AC790" s="60"/>
    </row>
    <row r="791" spans="2:29" x14ac:dyDescent="0.25">
      <c r="B791" s="60"/>
      <c r="C791" s="60"/>
      <c r="D791" s="60"/>
      <c r="E791" s="60"/>
      <c r="F791" s="60"/>
      <c r="G791" s="60"/>
      <c r="H791" s="60"/>
      <c r="I791" s="60"/>
      <c r="Q791" s="60" t="str">
        <f t="shared" si="13"/>
        <v/>
      </c>
      <c r="R791" s="66"/>
      <c r="S791" s="60" t="s">
        <v>30</v>
      </c>
      <c r="T791" s="60"/>
      <c r="U791" s="60"/>
      <c r="V791" s="60"/>
      <c r="W791" s="60"/>
      <c r="X791" s="60"/>
      <c r="Y791" s="60"/>
      <c r="Z791" s="60"/>
      <c r="AA791" s="60"/>
      <c r="AB791" s="60"/>
      <c r="AC791" s="60"/>
    </row>
    <row r="792" spans="2:29" x14ac:dyDescent="0.25">
      <c r="B792" s="60"/>
      <c r="C792" s="60"/>
      <c r="D792" s="60"/>
      <c r="E792" s="60"/>
      <c r="F792" s="60"/>
      <c r="G792" s="60"/>
      <c r="H792" s="60"/>
      <c r="I792" s="60"/>
      <c r="Q792" s="60" t="str">
        <f t="shared" si="13"/>
        <v/>
      </c>
      <c r="R792" s="66"/>
      <c r="S792" s="60" t="s">
        <v>30</v>
      </c>
      <c r="T792" s="60"/>
      <c r="U792" s="60"/>
      <c r="V792" s="60"/>
      <c r="W792" s="60"/>
      <c r="X792" s="60"/>
      <c r="Y792" s="60"/>
      <c r="Z792" s="60"/>
      <c r="AA792" s="60"/>
      <c r="AB792" s="60"/>
      <c r="AC792" s="60"/>
    </row>
    <row r="793" spans="2:29" x14ac:dyDescent="0.25">
      <c r="B793" s="60"/>
      <c r="C793" s="60"/>
      <c r="D793" s="60"/>
      <c r="E793" s="60"/>
      <c r="F793" s="60"/>
      <c r="G793" s="60"/>
      <c r="H793" s="60"/>
      <c r="I793" s="60"/>
      <c r="Q793" s="60" t="str">
        <f t="shared" si="13"/>
        <v/>
      </c>
      <c r="R793" s="66"/>
      <c r="S793" s="60" t="s">
        <v>30</v>
      </c>
      <c r="T793" s="60"/>
      <c r="U793" s="60"/>
      <c r="V793" s="60"/>
      <c r="W793" s="60"/>
      <c r="X793" s="60"/>
      <c r="Y793" s="60"/>
      <c r="Z793" s="60"/>
      <c r="AA793" s="60"/>
      <c r="AB793" s="60"/>
      <c r="AC793" s="60"/>
    </row>
    <row r="794" spans="2:29" x14ac:dyDescent="0.25">
      <c r="B794" s="60"/>
      <c r="C794" s="60"/>
      <c r="D794" s="60"/>
      <c r="E794" s="60"/>
      <c r="F794" s="60"/>
      <c r="G794" s="60"/>
      <c r="H794" s="60"/>
      <c r="I794" s="60"/>
      <c r="Q794" s="60" t="str">
        <f t="shared" si="13"/>
        <v/>
      </c>
      <c r="R794" s="66"/>
      <c r="S794" s="60" t="s">
        <v>30</v>
      </c>
      <c r="T794" s="60"/>
      <c r="U794" s="60"/>
      <c r="V794" s="60"/>
      <c r="W794" s="60"/>
      <c r="X794" s="60"/>
      <c r="Y794" s="60"/>
      <c r="Z794" s="60"/>
      <c r="AA794" s="60"/>
      <c r="AB794" s="60"/>
      <c r="AC794" s="60"/>
    </row>
    <row r="795" spans="2:29" x14ac:dyDescent="0.25">
      <c r="B795" s="60"/>
      <c r="C795" s="60"/>
      <c r="D795" s="60"/>
      <c r="E795" s="60"/>
      <c r="F795" s="60"/>
      <c r="G795" s="60"/>
      <c r="H795" s="60"/>
      <c r="I795" s="60"/>
      <c r="Q795" s="60" t="str">
        <f t="shared" si="13"/>
        <v/>
      </c>
      <c r="R795" s="66"/>
      <c r="S795" s="60" t="s">
        <v>30</v>
      </c>
      <c r="T795" s="60"/>
      <c r="U795" s="60"/>
      <c r="V795" s="60"/>
      <c r="W795" s="60"/>
      <c r="X795" s="60"/>
      <c r="Y795" s="60"/>
      <c r="Z795" s="60"/>
      <c r="AA795" s="60"/>
      <c r="AB795" s="60"/>
      <c r="AC795" s="60"/>
    </row>
    <row r="796" spans="2:29" x14ac:dyDescent="0.25">
      <c r="B796" s="60"/>
      <c r="C796" s="60"/>
      <c r="D796" s="60"/>
      <c r="E796" s="60"/>
      <c r="F796" s="60"/>
      <c r="G796" s="60"/>
      <c r="H796" s="60"/>
      <c r="I796" s="60"/>
      <c r="Q796" s="60" t="str">
        <f t="shared" si="13"/>
        <v/>
      </c>
      <c r="R796" s="66"/>
      <c r="S796" s="60" t="s">
        <v>30</v>
      </c>
      <c r="T796" s="60"/>
      <c r="U796" s="60"/>
      <c r="V796" s="60"/>
      <c r="W796" s="60"/>
      <c r="X796" s="60"/>
      <c r="Y796" s="60"/>
      <c r="Z796" s="60"/>
      <c r="AA796" s="60"/>
      <c r="AB796" s="60"/>
      <c r="AC796" s="60"/>
    </row>
    <row r="797" spans="2:29" x14ac:dyDescent="0.25">
      <c r="B797" s="60"/>
      <c r="C797" s="60"/>
      <c r="D797" s="60"/>
      <c r="E797" s="60"/>
      <c r="F797" s="60"/>
      <c r="G797" s="60"/>
      <c r="H797" s="60"/>
      <c r="I797" s="60"/>
      <c r="Q797" s="60" t="str">
        <f t="shared" si="13"/>
        <v/>
      </c>
      <c r="R797" s="66"/>
      <c r="S797" s="60" t="s">
        <v>30</v>
      </c>
      <c r="T797" s="60"/>
      <c r="U797" s="60"/>
      <c r="V797" s="60"/>
      <c r="W797" s="60"/>
      <c r="X797" s="60"/>
      <c r="Y797" s="60"/>
      <c r="Z797" s="60"/>
      <c r="AA797" s="60"/>
      <c r="AB797" s="60"/>
      <c r="AC797" s="60"/>
    </row>
    <row r="798" spans="2:29" x14ac:dyDescent="0.25">
      <c r="B798" s="60"/>
      <c r="C798" s="60"/>
      <c r="D798" s="60"/>
      <c r="E798" s="60"/>
      <c r="F798" s="60"/>
      <c r="G798" s="60"/>
      <c r="H798" s="60"/>
      <c r="I798" s="60"/>
      <c r="Q798" s="60" t="str">
        <f t="shared" si="13"/>
        <v/>
      </c>
      <c r="R798" s="66"/>
      <c r="S798" s="60" t="s">
        <v>30</v>
      </c>
      <c r="T798" s="60"/>
      <c r="U798" s="60"/>
      <c r="V798" s="60"/>
      <c r="W798" s="60"/>
      <c r="X798" s="60"/>
      <c r="Y798" s="60"/>
      <c r="Z798" s="60"/>
      <c r="AA798" s="60"/>
      <c r="AB798" s="60"/>
      <c r="AC798" s="60"/>
    </row>
    <row r="799" spans="2:29" x14ac:dyDescent="0.25">
      <c r="B799" s="60"/>
      <c r="C799" s="60"/>
      <c r="D799" s="60"/>
      <c r="E799" s="60"/>
      <c r="F799" s="60"/>
      <c r="G799" s="60"/>
      <c r="H799" s="60"/>
      <c r="I799" s="60"/>
      <c r="Q799" s="60" t="str">
        <f t="shared" si="13"/>
        <v/>
      </c>
      <c r="R799" s="66"/>
      <c r="S799" s="60" t="s">
        <v>30</v>
      </c>
      <c r="T799" s="60"/>
      <c r="U799" s="60"/>
      <c r="V799" s="60"/>
      <c r="W799" s="60"/>
      <c r="X799" s="60"/>
      <c r="Y799" s="60"/>
      <c r="Z799" s="60"/>
      <c r="AA799" s="60"/>
      <c r="AB799" s="60"/>
      <c r="AC799" s="60"/>
    </row>
    <row r="800" spans="2:29" x14ac:dyDescent="0.25">
      <c r="B800" s="60"/>
      <c r="C800" s="60"/>
      <c r="D800" s="60"/>
      <c r="E800" s="60"/>
      <c r="F800" s="60"/>
      <c r="G800" s="60"/>
      <c r="H800" s="60"/>
      <c r="I800" s="60"/>
      <c r="Q800" s="60" t="str">
        <f t="shared" si="13"/>
        <v/>
      </c>
      <c r="R800" s="66"/>
      <c r="S800" s="60" t="s">
        <v>30</v>
      </c>
      <c r="T800" s="60"/>
      <c r="U800" s="60"/>
      <c r="V800" s="60"/>
      <c r="W800" s="60"/>
      <c r="X800" s="60"/>
      <c r="Y800" s="60"/>
      <c r="Z800" s="60"/>
      <c r="AA800" s="60"/>
      <c r="AB800" s="60"/>
      <c r="AC800" s="60"/>
    </row>
    <row r="801" spans="2:29" x14ac:dyDescent="0.25">
      <c r="B801" s="60"/>
      <c r="C801" s="60"/>
      <c r="D801" s="60"/>
      <c r="E801" s="60"/>
      <c r="F801" s="60"/>
      <c r="G801" s="60"/>
      <c r="H801" s="60"/>
      <c r="I801" s="60"/>
      <c r="Q801" s="60" t="str">
        <f t="shared" si="13"/>
        <v/>
      </c>
      <c r="R801" s="66"/>
      <c r="S801" s="60" t="s">
        <v>30</v>
      </c>
      <c r="T801" s="60"/>
      <c r="U801" s="60"/>
      <c r="V801" s="60"/>
      <c r="W801" s="60"/>
      <c r="X801" s="60"/>
      <c r="Y801" s="60"/>
      <c r="Z801" s="60"/>
      <c r="AA801" s="60"/>
      <c r="AB801" s="60"/>
      <c r="AC801" s="60"/>
    </row>
    <row r="802" spans="2:29" x14ac:dyDescent="0.25">
      <c r="B802" s="60"/>
      <c r="C802" s="60"/>
      <c r="D802" s="60"/>
      <c r="E802" s="60"/>
      <c r="F802" s="60"/>
      <c r="G802" s="60"/>
      <c r="H802" s="60"/>
      <c r="I802" s="60"/>
      <c r="Q802" s="60" t="str">
        <f t="shared" si="13"/>
        <v/>
      </c>
      <c r="R802" s="66"/>
      <c r="S802" s="60" t="s">
        <v>30</v>
      </c>
      <c r="T802" s="60"/>
      <c r="U802" s="60"/>
      <c r="V802" s="60"/>
      <c r="W802" s="60"/>
      <c r="X802" s="60"/>
      <c r="Y802" s="60"/>
      <c r="Z802" s="60"/>
      <c r="AA802" s="60"/>
      <c r="AB802" s="60"/>
      <c r="AC802" s="60"/>
    </row>
    <row r="803" spans="2:29" x14ac:dyDescent="0.25">
      <c r="B803" s="60"/>
      <c r="C803" s="60"/>
      <c r="D803" s="60"/>
      <c r="E803" s="60"/>
      <c r="F803" s="60"/>
      <c r="G803" s="60"/>
      <c r="H803" s="60"/>
      <c r="I803" s="60"/>
      <c r="Q803" s="60" t="str">
        <f t="shared" si="13"/>
        <v/>
      </c>
      <c r="R803" s="66"/>
      <c r="S803" s="60" t="s">
        <v>30</v>
      </c>
      <c r="T803" s="60"/>
      <c r="U803" s="60"/>
      <c r="V803" s="60"/>
      <c r="W803" s="60"/>
      <c r="X803" s="60"/>
      <c r="Y803" s="60"/>
      <c r="Z803" s="60"/>
      <c r="AA803" s="60"/>
      <c r="AB803" s="60"/>
      <c r="AC803" s="60"/>
    </row>
    <row r="804" spans="2:29" x14ac:dyDescent="0.25">
      <c r="B804" s="60"/>
      <c r="C804" s="60"/>
      <c r="D804" s="60"/>
      <c r="E804" s="60"/>
      <c r="F804" s="60"/>
      <c r="G804" s="60"/>
      <c r="H804" s="60"/>
      <c r="I804" s="60"/>
      <c r="Q804" s="60" t="str">
        <f t="shared" si="13"/>
        <v/>
      </c>
      <c r="R804" s="66"/>
      <c r="S804" s="60" t="s">
        <v>30</v>
      </c>
      <c r="T804" s="60"/>
      <c r="U804" s="60"/>
      <c r="V804" s="60"/>
      <c r="W804" s="60"/>
      <c r="X804" s="60"/>
      <c r="Y804" s="60"/>
      <c r="Z804" s="60"/>
      <c r="AA804" s="60"/>
      <c r="AB804" s="60"/>
      <c r="AC804" s="60"/>
    </row>
    <row r="805" spans="2:29" x14ac:dyDescent="0.25">
      <c r="B805" s="60"/>
      <c r="C805" s="60"/>
      <c r="D805" s="60"/>
      <c r="E805" s="60"/>
      <c r="F805" s="60"/>
      <c r="G805" s="60"/>
      <c r="H805" s="60"/>
      <c r="I805" s="60"/>
      <c r="Q805" s="60" t="str">
        <f t="shared" si="13"/>
        <v/>
      </c>
      <c r="R805" s="66"/>
      <c r="S805" s="60" t="s">
        <v>30</v>
      </c>
      <c r="T805" s="60"/>
      <c r="U805" s="60"/>
      <c r="V805" s="60"/>
      <c r="W805" s="60"/>
      <c r="X805" s="60"/>
      <c r="Y805" s="60"/>
      <c r="Z805" s="60"/>
      <c r="AA805" s="60"/>
      <c r="AB805" s="60"/>
      <c r="AC805" s="60"/>
    </row>
    <row r="806" spans="2:29" x14ac:dyDescent="0.25">
      <c r="B806" s="60"/>
      <c r="C806" s="60"/>
      <c r="D806" s="60"/>
      <c r="E806" s="60"/>
      <c r="F806" s="60"/>
      <c r="G806" s="60"/>
      <c r="H806" s="60"/>
      <c r="I806" s="60"/>
      <c r="Q806" s="60" t="str">
        <f t="shared" si="13"/>
        <v/>
      </c>
      <c r="R806" s="66"/>
      <c r="S806" s="60" t="s">
        <v>30</v>
      </c>
      <c r="T806" s="60"/>
      <c r="U806" s="60"/>
      <c r="V806" s="60"/>
      <c r="W806" s="60"/>
      <c r="X806" s="60"/>
      <c r="Y806" s="60"/>
      <c r="Z806" s="60"/>
      <c r="AA806" s="60"/>
      <c r="AB806" s="60"/>
      <c r="AC806" s="60"/>
    </row>
    <row r="807" spans="2:29" x14ac:dyDescent="0.25">
      <c r="B807" s="60"/>
      <c r="C807" s="60"/>
      <c r="D807" s="60"/>
      <c r="E807" s="60"/>
      <c r="F807" s="60"/>
      <c r="G807" s="60"/>
      <c r="H807" s="60"/>
      <c r="I807" s="60"/>
      <c r="Q807" s="60" t="str">
        <f t="shared" si="13"/>
        <v/>
      </c>
      <c r="R807" s="66"/>
      <c r="S807" s="60" t="s">
        <v>30</v>
      </c>
      <c r="T807" s="60"/>
      <c r="U807" s="60"/>
      <c r="V807" s="60"/>
      <c r="W807" s="60"/>
      <c r="X807" s="60"/>
      <c r="Y807" s="60"/>
      <c r="Z807" s="60"/>
      <c r="AA807" s="60"/>
      <c r="AB807" s="60"/>
      <c r="AC807" s="60"/>
    </row>
    <row r="808" spans="2:29" x14ac:dyDescent="0.25">
      <c r="B808" s="60"/>
      <c r="C808" s="60"/>
      <c r="D808" s="60"/>
      <c r="E808" s="60"/>
      <c r="F808" s="60"/>
      <c r="G808" s="60"/>
      <c r="H808" s="60"/>
      <c r="I808" s="60"/>
      <c r="Q808" s="60" t="str">
        <f t="shared" si="13"/>
        <v/>
      </c>
      <c r="R808" s="66"/>
      <c r="S808" s="60" t="s">
        <v>30</v>
      </c>
      <c r="T808" s="60"/>
      <c r="U808" s="60"/>
      <c r="V808" s="60"/>
      <c r="W808" s="60"/>
      <c r="X808" s="60"/>
      <c r="Y808" s="60"/>
      <c r="Z808" s="60"/>
      <c r="AA808" s="60"/>
      <c r="AB808" s="60"/>
      <c r="AC808" s="60"/>
    </row>
    <row r="809" spans="2:29" x14ac:dyDescent="0.25">
      <c r="B809" s="60"/>
      <c r="C809" s="60"/>
      <c r="D809" s="60"/>
      <c r="E809" s="60"/>
      <c r="F809" s="60"/>
      <c r="G809" s="60"/>
      <c r="H809" s="60"/>
      <c r="I809" s="60"/>
      <c r="Q809" s="60" t="str">
        <f t="shared" si="13"/>
        <v/>
      </c>
      <c r="R809" s="66"/>
      <c r="S809" s="60" t="s">
        <v>30</v>
      </c>
      <c r="T809" s="60"/>
      <c r="U809" s="60"/>
      <c r="V809" s="60"/>
      <c r="W809" s="60"/>
      <c r="X809" s="60"/>
      <c r="Y809" s="60"/>
      <c r="Z809" s="60"/>
      <c r="AA809" s="60"/>
      <c r="AB809" s="60"/>
      <c r="AC809" s="60"/>
    </row>
    <row r="810" spans="2:29" x14ac:dyDescent="0.25">
      <c r="B810" s="60"/>
      <c r="C810" s="60"/>
      <c r="D810" s="60"/>
      <c r="E810" s="60"/>
      <c r="F810" s="60"/>
      <c r="G810" s="60"/>
      <c r="H810" s="60"/>
      <c r="I810" s="60"/>
      <c r="Q810" s="60" t="str">
        <f t="shared" si="13"/>
        <v/>
      </c>
      <c r="R810" s="66"/>
      <c r="S810" s="60" t="s">
        <v>30</v>
      </c>
      <c r="T810" s="60"/>
      <c r="U810" s="60"/>
      <c r="V810" s="60"/>
      <c r="W810" s="60"/>
      <c r="X810" s="60"/>
      <c r="Y810" s="60"/>
      <c r="Z810" s="60"/>
      <c r="AA810" s="60"/>
      <c r="AB810" s="60"/>
      <c r="AC810" s="60"/>
    </row>
    <row r="811" spans="2:29" x14ac:dyDescent="0.25">
      <c r="B811" s="60"/>
      <c r="C811" s="60"/>
      <c r="D811" s="60"/>
      <c r="E811" s="60"/>
      <c r="F811" s="60"/>
      <c r="G811" s="60"/>
      <c r="H811" s="60"/>
      <c r="I811" s="60"/>
      <c r="Q811" s="60" t="str">
        <f t="shared" si="13"/>
        <v/>
      </c>
      <c r="R811" s="66"/>
      <c r="S811" s="60" t="s">
        <v>30</v>
      </c>
      <c r="T811" s="60"/>
      <c r="U811" s="60"/>
      <c r="V811" s="60"/>
      <c r="W811" s="60"/>
      <c r="X811" s="60"/>
      <c r="Y811" s="60"/>
      <c r="Z811" s="60"/>
      <c r="AA811" s="60"/>
      <c r="AB811" s="60"/>
      <c r="AC811" s="60"/>
    </row>
    <row r="812" spans="2:29" x14ac:dyDescent="0.25">
      <c r="B812" s="60"/>
      <c r="C812" s="60"/>
      <c r="D812" s="60"/>
      <c r="E812" s="60"/>
      <c r="F812" s="60"/>
      <c r="G812" s="60"/>
      <c r="H812" s="60"/>
      <c r="I812" s="60"/>
      <c r="Q812" s="60" t="str">
        <f t="shared" si="13"/>
        <v/>
      </c>
      <c r="R812" s="66"/>
      <c r="S812" s="60" t="s">
        <v>30</v>
      </c>
      <c r="T812" s="60"/>
      <c r="U812" s="60"/>
      <c r="V812" s="60"/>
      <c r="W812" s="60"/>
      <c r="X812" s="60"/>
      <c r="Y812" s="60"/>
      <c r="Z812" s="60"/>
      <c r="AA812" s="60"/>
      <c r="AB812" s="60"/>
      <c r="AC812" s="60"/>
    </row>
    <row r="813" spans="2:29" x14ac:dyDescent="0.25">
      <c r="B813" s="60"/>
      <c r="C813" s="60"/>
      <c r="D813" s="60"/>
      <c r="E813" s="60"/>
      <c r="F813" s="60"/>
      <c r="G813" s="60"/>
      <c r="H813" s="60"/>
      <c r="I813" s="60"/>
      <c r="Q813" s="60" t="str">
        <f t="shared" si="13"/>
        <v/>
      </c>
      <c r="R813" s="66"/>
      <c r="S813" s="60" t="s">
        <v>30</v>
      </c>
      <c r="T813" s="60"/>
      <c r="U813" s="60"/>
      <c r="V813" s="60"/>
      <c r="W813" s="60"/>
      <c r="X813" s="60"/>
      <c r="Y813" s="60"/>
      <c r="Z813" s="60"/>
      <c r="AA813" s="60"/>
      <c r="AB813" s="60"/>
      <c r="AC813" s="60"/>
    </row>
    <row r="814" spans="2:29" x14ac:dyDescent="0.25">
      <c r="B814" s="60"/>
      <c r="C814" s="60"/>
      <c r="D814" s="60"/>
      <c r="E814" s="60"/>
      <c r="F814" s="60"/>
      <c r="G814" s="60"/>
      <c r="H814" s="60"/>
      <c r="I814" s="60"/>
      <c r="Q814" s="60" t="str">
        <f t="shared" si="13"/>
        <v/>
      </c>
      <c r="R814" s="66"/>
      <c r="S814" s="60" t="s">
        <v>30</v>
      </c>
      <c r="T814" s="60"/>
      <c r="U814" s="60"/>
      <c r="V814" s="60"/>
      <c r="W814" s="60"/>
      <c r="X814" s="60"/>
      <c r="Y814" s="60"/>
      <c r="Z814" s="60"/>
      <c r="AA814" s="60"/>
      <c r="AB814" s="60"/>
      <c r="AC814" s="60"/>
    </row>
    <row r="815" spans="2:29" x14ac:dyDescent="0.25">
      <c r="B815" s="60"/>
      <c r="C815" s="60"/>
      <c r="D815" s="60"/>
      <c r="E815" s="60"/>
      <c r="F815" s="60"/>
      <c r="G815" s="60"/>
      <c r="H815" s="60"/>
      <c r="I815" s="60"/>
      <c r="Q815" s="60" t="str">
        <f t="shared" si="13"/>
        <v/>
      </c>
      <c r="R815" s="66"/>
      <c r="S815" s="60" t="s">
        <v>30</v>
      </c>
      <c r="T815" s="60"/>
      <c r="U815" s="60"/>
      <c r="V815" s="60"/>
      <c r="W815" s="60"/>
      <c r="X815" s="60"/>
      <c r="Y815" s="60"/>
      <c r="Z815" s="60"/>
      <c r="AA815" s="60"/>
      <c r="AB815" s="60"/>
      <c r="AC815" s="60"/>
    </row>
    <row r="816" spans="2:29" x14ac:dyDescent="0.25">
      <c r="B816" s="60"/>
      <c r="C816" s="60"/>
      <c r="D816" s="60"/>
      <c r="E816" s="60"/>
      <c r="F816" s="60"/>
      <c r="G816" s="60"/>
      <c r="H816" s="60"/>
      <c r="I816" s="60"/>
      <c r="Q816" s="60" t="str">
        <f t="shared" si="13"/>
        <v/>
      </c>
      <c r="R816" s="66"/>
      <c r="S816" s="60" t="s">
        <v>30</v>
      </c>
      <c r="T816" s="60"/>
      <c r="U816" s="60"/>
      <c r="V816" s="60"/>
      <c r="W816" s="60"/>
      <c r="X816" s="60"/>
      <c r="Y816" s="60"/>
      <c r="Z816" s="60"/>
      <c r="AA816" s="60"/>
      <c r="AB816" s="60"/>
      <c r="AC816" s="60"/>
    </row>
    <row r="817" spans="2:29" x14ac:dyDescent="0.25">
      <c r="B817" s="60"/>
      <c r="C817" s="60"/>
      <c r="D817" s="60"/>
      <c r="E817" s="60"/>
      <c r="F817" s="60"/>
      <c r="G817" s="60"/>
      <c r="H817" s="60"/>
      <c r="I817" s="60"/>
      <c r="Q817" s="60" t="str">
        <f t="shared" si="13"/>
        <v/>
      </c>
      <c r="R817" s="66"/>
      <c r="S817" s="60" t="s">
        <v>30</v>
      </c>
      <c r="T817" s="60"/>
      <c r="U817" s="60"/>
      <c r="V817" s="60"/>
      <c r="W817" s="60"/>
      <c r="X817" s="60"/>
      <c r="Y817" s="60"/>
      <c r="Z817" s="60"/>
      <c r="AA817" s="60"/>
      <c r="AB817" s="60"/>
      <c r="AC817" s="60"/>
    </row>
    <row r="818" spans="2:29" x14ac:dyDescent="0.25">
      <c r="B818" s="60"/>
      <c r="C818" s="60"/>
      <c r="D818" s="60"/>
      <c r="E818" s="60"/>
      <c r="F818" s="60"/>
      <c r="G818" s="60"/>
      <c r="H818" s="60"/>
      <c r="I818" s="60"/>
      <c r="Q818" s="60" t="str">
        <f t="shared" si="13"/>
        <v/>
      </c>
      <c r="R818" s="66"/>
      <c r="S818" s="60" t="s">
        <v>30</v>
      </c>
      <c r="T818" s="60"/>
      <c r="U818" s="60"/>
      <c r="V818" s="60"/>
      <c r="W818" s="60"/>
      <c r="X818" s="60"/>
      <c r="Y818" s="60"/>
      <c r="Z818" s="60"/>
      <c r="AA818" s="60"/>
      <c r="AB818" s="60"/>
      <c r="AC818" s="60"/>
    </row>
    <row r="819" spans="2:29" x14ac:dyDescent="0.25">
      <c r="B819" s="60"/>
      <c r="C819" s="60"/>
      <c r="D819" s="60"/>
      <c r="E819" s="60"/>
      <c r="F819" s="60"/>
      <c r="G819" s="60"/>
      <c r="H819" s="60"/>
      <c r="I819" s="60"/>
      <c r="Q819" s="60" t="str">
        <f t="shared" si="13"/>
        <v/>
      </c>
      <c r="R819" s="66"/>
      <c r="S819" s="60" t="s">
        <v>30</v>
      </c>
      <c r="T819" s="60"/>
      <c r="U819" s="60"/>
      <c r="V819" s="60"/>
      <c r="W819" s="60"/>
      <c r="X819" s="60"/>
      <c r="Y819" s="60"/>
      <c r="Z819" s="60"/>
      <c r="AA819" s="60"/>
      <c r="AB819" s="60"/>
      <c r="AC819" s="60"/>
    </row>
    <row r="820" spans="2:29" x14ac:dyDescent="0.25">
      <c r="B820" s="60"/>
      <c r="C820" s="60"/>
      <c r="D820" s="60"/>
      <c r="E820" s="60"/>
      <c r="F820" s="60"/>
      <c r="G820" s="60"/>
      <c r="H820" s="60"/>
      <c r="I820" s="60"/>
      <c r="Q820" s="60" t="str">
        <f t="shared" si="13"/>
        <v/>
      </c>
      <c r="R820" s="66"/>
      <c r="S820" s="60" t="s">
        <v>30</v>
      </c>
      <c r="T820" s="60"/>
      <c r="U820" s="60"/>
      <c r="V820" s="60"/>
      <c r="W820" s="60"/>
      <c r="X820" s="60"/>
      <c r="Y820" s="60"/>
      <c r="Z820" s="60"/>
      <c r="AA820" s="60"/>
      <c r="AB820" s="60"/>
      <c r="AC820" s="60"/>
    </row>
    <row r="821" spans="2:29" x14ac:dyDescent="0.25">
      <c r="B821" s="60"/>
      <c r="C821" s="60"/>
      <c r="D821" s="60"/>
      <c r="E821" s="60"/>
      <c r="F821" s="60"/>
      <c r="G821" s="60"/>
      <c r="H821" s="60"/>
      <c r="I821" s="60"/>
      <c r="Q821" s="60" t="str">
        <f t="shared" si="13"/>
        <v/>
      </c>
      <c r="R821" s="66"/>
      <c r="S821" s="60" t="s">
        <v>30</v>
      </c>
      <c r="T821" s="60"/>
      <c r="U821" s="60"/>
      <c r="V821" s="60"/>
      <c r="W821" s="60"/>
      <c r="X821" s="60"/>
      <c r="Y821" s="60"/>
      <c r="Z821" s="60"/>
      <c r="AA821" s="60"/>
      <c r="AB821" s="60"/>
      <c r="AC821" s="60"/>
    </row>
    <row r="822" spans="2:29" x14ac:dyDescent="0.25">
      <c r="B822" s="60"/>
      <c r="C822" s="60"/>
      <c r="D822" s="60"/>
      <c r="E822" s="60"/>
      <c r="F822" s="60"/>
      <c r="G822" s="60"/>
      <c r="H822" s="60"/>
      <c r="I822" s="60"/>
      <c r="Q822" s="60" t="str">
        <f t="shared" si="13"/>
        <v/>
      </c>
      <c r="R822" s="66"/>
      <c r="S822" s="60" t="s">
        <v>30</v>
      </c>
      <c r="T822" s="60"/>
      <c r="U822" s="60"/>
      <c r="V822" s="60"/>
      <c r="W822" s="60"/>
      <c r="X822" s="60"/>
      <c r="Y822" s="60"/>
      <c r="Z822" s="60"/>
      <c r="AA822" s="60"/>
      <c r="AB822" s="60"/>
      <c r="AC822" s="60"/>
    </row>
    <row r="823" spans="2:29" x14ac:dyDescent="0.25">
      <c r="B823" s="60"/>
      <c r="C823" s="60"/>
      <c r="D823" s="60"/>
      <c r="E823" s="60"/>
      <c r="F823" s="60"/>
      <c r="G823" s="60"/>
      <c r="H823" s="60"/>
      <c r="I823" s="60"/>
      <c r="Q823" s="60" t="str">
        <f t="shared" si="13"/>
        <v/>
      </c>
      <c r="R823" s="66"/>
      <c r="S823" s="60" t="s">
        <v>30</v>
      </c>
      <c r="T823" s="60"/>
      <c r="U823" s="60"/>
      <c r="V823" s="60"/>
      <c r="W823" s="60"/>
      <c r="X823" s="60"/>
      <c r="Y823" s="60"/>
      <c r="Z823" s="60"/>
      <c r="AA823" s="60"/>
      <c r="AB823" s="60"/>
      <c r="AC823" s="60"/>
    </row>
    <row r="824" spans="2:29" x14ac:dyDescent="0.25">
      <c r="B824" s="60"/>
      <c r="C824" s="60"/>
      <c r="D824" s="60"/>
      <c r="E824" s="60"/>
      <c r="F824" s="60"/>
      <c r="G824" s="60"/>
      <c r="H824" s="60"/>
      <c r="I824" s="60"/>
      <c r="Q824" s="60" t="str">
        <f t="shared" si="13"/>
        <v/>
      </c>
      <c r="R824" s="66"/>
      <c r="S824" s="60" t="s">
        <v>30</v>
      </c>
      <c r="T824" s="60"/>
      <c r="U824" s="60"/>
      <c r="V824" s="60"/>
      <c r="W824" s="60"/>
      <c r="X824" s="60"/>
      <c r="Y824" s="60"/>
      <c r="Z824" s="60"/>
      <c r="AA824" s="60"/>
      <c r="AB824" s="60"/>
      <c r="AC824" s="60"/>
    </row>
    <row r="825" spans="2:29" x14ac:dyDescent="0.25">
      <c r="B825" s="60"/>
      <c r="C825" s="60"/>
      <c r="D825" s="60"/>
      <c r="E825" s="60"/>
      <c r="F825" s="60"/>
      <c r="G825" s="60"/>
      <c r="H825" s="60"/>
      <c r="I825" s="60"/>
      <c r="Q825" s="60" t="str">
        <f t="shared" si="13"/>
        <v/>
      </c>
      <c r="R825" s="66"/>
      <c r="S825" s="60" t="s">
        <v>30</v>
      </c>
      <c r="T825" s="60"/>
      <c r="U825" s="60"/>
      <c r="V825" s="60"/>
      <c r="W825" s="60"/>
      <c r="X825" s="60"/>
      <c r="Y825" s="60"/>
      <c r="Z825" s="60"/>
      <c r="AA825" s="60"/>
      <c r="AB825" s="60"/>
      <c r="AC825" s="60"/>
    </row>
    <row r="826" spans="2:29" x14ac:dyDescent="0.25">
      <c r="B826" s="60"/>
      <c r="C826" s="60"/>
      <c r="D826" s="60"/>
      <c r="E826" s="60"/>
      <c r="F826" s="60"/>
      <c r="G826" s="60"/>
      <c r="H826" s="60"/>
      <c r="I826" s="60"/>
      <c r="Q826" s="60" t="str">
        <f t="shared" si="13"/>
        <v/>
      </c>
      <c r="R826" s="66"/>
      <c r="S826" s="60" t="s">
        <v>30</v>
      </c>
      <c r="T826" s="60"/>
      <c r="U826" s="60"/>
      <c r="V826" s="60"/>
      <c r="W826" s="60"/>
      <c r="X826" s="60"/>
      <c r="Y826" s="60"/>
      <c r="Z826" s="60"/>
      <c r="AA826" s="60"/>
      <c r="AB826" s="60"/>
      <c r="AC826" s="60"/>
    </row>
    <row r="827" spans="2:29" x14ac:dyDescent="0.25">
      <c r="B827" s="60"/>
      <c r="C827" s="60"/>
      <c r="D827" s="60"/>
      <c r="E827" s="60"/>
      <c r="F827" s="60"/>
      <c r="G827" s="60"/>
      <c r="H827" s="60"/>
      <c r="I827" s="60"/>
      <c r="Q827" s="60" t="str">
        <f t="shared" si="13"/>
        <v/>
      </c>
      <c r="R827" s="66"/>
      <c r="S827" s="60" t="s">
        <v>30</v>
      </c>
      <c r="T827" s="60"/>
      <c r="U827" s="60"/>
      <c r="V827" s="60"/>
      <c r="W827" s="60"/>
      <c r="X827" s="60"/>
      <c r="Y827" s="60"/>
      <c r="Z827" s="60"/>
      <c r="AA827" s="60"/>
      <c r="AB827" s="60"/>
      <c r="AC827" s="60"/>
    </row>
    <row r="828" spans="2:29" x14ac:dyDescent="0.25">
      <c r="B828" s="60"/>
      <c r="C828" s="60"/>
      <c r="D828" s="60"/>
      <c r="E828" s="60"/>
      <c r="F828" s="60"/>
      <c r="G828" s="60"/>
      <c r="H828" s="60"/>
      <c r="I828" s="60"/>
      <c r="Q828" s="60" t="str">
        <f t="shared" si="13"/>
        <v/>
      </c>
      <c r="R828" s="66"/>
      <c r="S828" s="60" t="s">
        <v>30</v>
      </c>
      <c r="T828" s="60"/>
      <c r="U828" s="60"/>
      <c r="V828" s="60"/>
      <c r="W828" s="60"/>
      <c r="X828" s="60"/>
      <c r="Y828" s="60"/>
      <c r="Z828" s="60"/>
      <c r="AA828" s="60"/>
      <c r="AB828" s="60"/>
      <c r="AC828" s="60"/>
    </row>
    <row r="829" spans="2:29" x14ac:dyDescent="0.25">
      <c r="B829" s="60"/>
      <c r="C829" s="60"/>
      <c r="D829" s="60"/>
      <c r="E829" s="60"/>
      <c r="F829" s="60"/>
      <c r="G829" s="60"/>
      <c r="H829" s="60"/>
      <c r="I829" s="60"/>
      <c r="Q829" s="60" t="str">
        <f t="shared" si="13"/>
        <v/>
      </c>
      <c r="R829" s="66"/>
      <c r="S829" s="60" t="s">
        <v>30</v>
      </c>
      <c r="T829" s="60"/>
      <c r="U829" s="60"/>
      <c r="V829" s="60"/>
      <c r="W829" s="60"/>
      <c r="X829" s="60"/>
      <c r="Y829" s="60"/>
      <c r="Z829" s="60"/>
      <c r="AA829" s="60"/>
      <c r="AB829" s="60"/>
      <c r="AC829" s="60"/>
    </row>
    <row r="830" spans="2:29" x14ac:dyDescent="0.25">
      <c r="B830" s="60"/>
      <c r="C830" s="60"/>
      <c r="D830" s="60"/>
      <c r="E830" s="60"/>
      <c r="F830" s="60"/>
      <c r="G830" s="60"/>
      <c r="H830" s="60"/>
      <c r="I830" s="60"/>
      <c r="Q830" s="60" t="str">
        <f t="shared" si="13"/>
        <v/>
      </c>
      <c r="R830" s="66"/>
      <c r="S830" s="60" t="s">
        <v>30</v>
      </c>
      <c r="T830" s="60"/>
      <c r="U830" s="60"/>
      <c r="V830" s="60"/>
      <c r="W830" s="60"/>
      <c r="X830" s="60"/>
      <c r="Y830" s="60"/>
      <c r="Z830" s="60"/>
      <c r="AA830" s="60"/>
      <c r="AB830" s="60"/>
      <c r="AC830" s="60"/>
    </row>
    <row r="831" spans="2:29" x14ac:dyDescent="0.25">
      <c r="B831" s="60"/>
      <c r="C831" s="60"/>
      <c r="D831" s="60"/>
      <c r="E831" s="60"/>
      <c r="F831" s="60"/>
      <c r="G831" s="60"/>
      <c r="H831" s="60"/>
      <c r="I831" s="60"/>
      <c r="Q831" s="60" t="str">
        <f t="shared" si="13"/>
        <v/>
      </c>
      <c r="R831" s="66"/>
      <c r="S831" s="60" t="s">
        <v>30</v>
      </c>
      <c r="T831" s="60"/>
      <c r="U831" s="60"/>
      <c r="V831" s="60"/>
      <c r="W831" s="60"/>
      <c r="X831" s="60"/>
      <c r="Y831" s="60"/>
      <c r="Z831" s="60"/>
      <c r="AA831" s="60"/>
      <c r="AB831" s="60"/>
      <c r="AC831" s="60"/>
    </row>
    <row r="832" spans="2:29" x14ac:dyDescent="0.25">
      <c r="B832" s="60"/>
      <c r="C832" s="60"/>
      <c r="D832" s="60"/>
      <c r="E832" s="60"/>
      <c r="F832" s="60"/>
      <c r="G832" s="60"/>
      <c r="H832" s="60"/>
      <c r="I832" s="60"/>
      <c r="Q832" s="60" t="str">
        <f t="shared" si="13"/>
        <v/>
      </c>
      <c r="R832" s="66"/>
      <c r="S832" s="60" t="s">
        <v>30</v>
      </c>
      <c r="T832" s="60"/>
      <c r="U832" s="60"/>
      <c r="V832" s="60"/>
      <c r="W832" s="60"/>
      <c r="X832" s="60"/>
      <c r="Y832" s="60"/>
      <c r="Z832" s="60"/>
      <c r="AA832" s="60"/>
      <c r="AB832" s="60"/>
      <c r="AC832" s="60"/>
    </row>
    <row r="833" spans="2:29" x14ac:dyDescent="0.25">
      <c r="B833" s="60"/>
      <c r="C833" s="60"/>
      <c r="D833" s="60"/>
      <c r="E833" s="60"/>
      <c r="F833" s="60"/>
      <c r="G833" s="60"/>
      <c r="H833" s="60"/>
      <c r="I833" s="60"/>
      <c r="Q833" s="60" t="str">
        <f t="shared" si="13"/>
        <v/>
      </c>
      <c r="R833" s="66"/>
      <c r="S833" s="60" t="s">
        <v>30</v>
      </c>
      <c r="T833" s="60"/>
      <c r="U833" s="60"/>
      <c r="V833" s="60"/>
      <c r="W833" s="60"/>
      <c r="X833" s="60"/>
      <c r="Y833" s="60"/>
      <c r="Z833" s="60"/>
      <c r="AA833" s="60"/>
      <c r="AB833" s="60"/>
      <c r="AC833" s="60"/>
    </row>
    <row r="834" spans="2:29" x14ac:dyDescent="0.25">
      <c r="B834" s="60"/>
      <c r="C834" s="60"/>
      <c r="D834" s="60"/>
      <c r="E834" s="60"/>
      <c r="F834" s="60"/>
      <c r="G834" s="60"/>
      <c r="H834" s="60"/>
      <c r="I834" s="60"/>
      <c r="Q834" s="60" t="str">
        <f t="shared" si="13"/>
        <v/>
      </c>
      <c r="R834" s="66"/>
      <c r="S834" s="60" t="s">
        <v>30</v>
      </c>
      <c r="T834" s="60"/>
      <c r="U834" s="60"/>
      <c r="V834" s="60"/>
      <c r="W834" s="60"/>
      <c r="X834" s="60"/>
      <c r="Y834" s="60"/>
      <c r="Z834" s="60"/>
      <c r="AA834" s="60"/>
      <c r="AB834" s="60"/>
      <c r="AC834" s="60"/>
    </row>
    <row r="835" spans="2:29" x14ac:dyDescent="0.25">
      <c r="B835" s="60"/>
      <c r="C835" s="60"/>
      <c r="D835" s="60"/>
      <c r="E835" s="60"/>
      <c r="F835" s="60"/>
      <c r="G835" s="60"/>
      <c r="H835" s="60"/>
      <c r="I835" s="60"/>
      <c r="Q835" s="60" t="str">
        <f t="shared" si="13"/>
        <v/>
      </c>
      <c r="R835" s="66"/>
      <c r="S835" s="60" t="s">
        <v>30</v>
      </c>
      <c r="T835" s="60"/>
      <c r="U835" s="60"/>
      <c r="V835" s="60"/>
      <c r="W835" s="60"/>
      <c r="X835" s="60"/>
      <c r="Y835" s="60"/>
      <c r="Z835" s="60"/>
      <c r="AA835" s="60"/>
      <c r="AB835" s="60"/>
      <c r="AC835" s="60"/>
    </row>
    <row r="836" spans="2:29" x14ac:dyDescent="0.25">
      <c r="B836" s="60"/>
      <c r="C836" s="60"/>
      <c r="D836" s="60"/>
      <c r="E836" s="60"/>
      <c r="F836" s="60"/>
      <c r="G836" s="60"/>
      <c r="H836" s="60"/>
      <c r="I836" s="60"/>
      <c r="Q836" s="60" t="str">
        <f t="shared" si="13"/>
        <v/>
      </c>
      <c r="R836" s="66"/>
      <c r="S836" s="60" t="s">
        <v>30</v>
      </c>
      <c r="T836" s="60"/>
      <c r="U836" s="60"/>
      <c r="V836" s="60"/>
      <c r="W836" s="60"/>
      <c r="X836" s="60"/>
      <c r="Y836" s="60"/>
      <c r="Z836" s="60"/>
      <c r="AA836" s="60"/>
      <c r="AB836" s="60"/>
      <c r="AC836" s="60"/>
    </row>
    <row r="837" spans="2:29" x14ac:dyDescent="0.25">
      <c r="B837" s="60"/>
      <c r="C837" s="60"/>
      <c r="D837" s="60"/>
      <c r="E837" s="60"/>
      <c r="F837" s="60"/>
      <c r="G837" s="60"/>
      <c r="H837" s="60"/>
      <c r="I837" s="60"/>
      <c r="Q837" s="60" t="str">
        <f t="shared" si="13"/>
        <v/>
      </c>
      <c r="R837" s="66"/>
      <c r="S837" s="60" t="s">
        <v>30</v>
      </c>
      <c r="T837" s="60"/>
      <c r="U837" s="60"/>
      <c r="V837" s="60"/>
      <c r="W837" s="60"/>
      <c r="X837" s="60"/>
      <c r="Y837" s="60"/>
      <c r="Z837" s="60"/>
      <c r="AA837" s="60"/>
      <c r="AB837" s="60"/>
      <c r="AC837" s="60"/>
    </row>
    <row r="838" spans="2:29" x14ac:dyDescent="0.25">
      <c r="B838" s="60"/>
      <c r="C838" s="60"/>
      <c r="D838" s="60"/>
      <c r="E838" s="60"/>
      <c r="F838" s="60"/>
      <c r="G838" s="60"/>
      <c r="H838" s="60"/>
      <c r="I838" s="60"/>
      <c r="Q838" s="60" t="str">
        <f t="shared" ref="Q838:Q901" si="14">IF(O838="","",O838*-1)</f>
        <v/>
      </c>
      <c r="R838" s="66"/>
      <c r="S838" s="60" t="s">
        <v>30</v>
      </c>
      <c r="T838" s="60"/>
      <c r="U838" s="60"/>
      <c r="V838" s="60"/>
      <c r="W838" s="60"/>
      <c r="X838" s="60"/>
      <c r="Y838" s="60"/>
      <c r="Z838" s="60"/>
      <c r="AA838" s="60"/>
      <c r="AB838" s="60"/>
      <c r="AC838" s="60"/>
    </row>
    <row r="839" spans="2:29" x14ac:dyDescent="0.25">
      <c r="B839" s="60"/>
      <c r="C839" s="60"/>
      <c r="D839" s="60"/>
      <c r="E839" s="60"/>
      <c r="F839" s="60"/>
      <c r="G839" s="60"/>
      <c r="H839" s="60"/>
      <c r="I839" s="60"/>
      <c r="Q839" s="60" t="str">
        <f t="shared" si="14"/>
        <v/>
      </c>
      <c r="R839" s="66"/>
      <c r="S839" s="60" t="s">
        <v>30</v>
      </c>
      <c r="T839" s="60"/>
      <c r="U839" s="60"/>
      <c r="V839" s="60"/>
      <c r="W839" s="60"/>
      <c r="X839" s="60"/>
      <c r="Y839" s="60"/>
      <c r="Z839" s="60"/>
      <c r="AA839" s="60"/>
      <c r="AB839" s="60"/>
      <c r="AC839" s="60"/>
    </row>
    <row r="840" spans="2:29" x14ac:dyDescent="0.25">
      <c r="B840" s="60"/>
      <c r="C840" s="60"/>
      <c r="D840" s="60"/>
      <c r="E840" s="60"/>
      <c r="F840" s="60"/>
      <c r="G840" s="60"/>
      <c r="H840" s="60"/>
      <c r="I840" s="60"/>
      <c r="Q840" s="60" t="str">
        <f t="shared" si="14"/>
        <v/>
      </c>
      <c r="R840" s="66"/>
      <c r="S840" s="60" t="s">
        <v>30</v>
      </c>
      <c r="T840" s="60"/>
      <c r="U840" s="60"/>
      <c r="V840" s="60"/>
      <c r="W840" s="60"/>
      <c r="X840" s="60"/>
      <c r="Y840" s="60"/>
      <c r="Z840" s="60"/>
      <c r="AA840" s="60"/>
      <c r="AB840" s="60"/>
      <c r="AC840" s="60"/>
    </row>
    <row r="841" spans="2:29" x14ac:dyDescent="0.25">
      <c r="B841" s="60"/>
      <c r="C841" s="60"/>
      <c r="D841" s="60"/>
      <c r="E841" s="60"/>
      <c r="F841" s="60"/>
      <c r="G841" s="60"/>
      <c r="H841" s="60"/>
      <c r="I841" s="60"/>
      <c r="Q841" s="60" t="str">
        <f t="shared" si="14"/>
        <v/>
      </c>
      <c r="R841" s="66"/>
      <c r="S841" s="60" t="s">
        <v>30</v>
      </c>
      <c r="T841" s="60"/>
      <c r="U841" s="60"/>
      <c r="V841" s="60"/>
      <c r="W841" s="60"/>
      <c r="X841" s="60"/>
      <c r="Y841" s="60"/>
      <c r="Z841" s="60"/>
      <c r="AA841" s="60"/>
      <c r="AB841" s="60"/>
      <c r="AC841" s="60"/>
    </row>
    <row r="842" spans="2:29" x14ac:dyDescent="0.25">
      <c r="B842" s="60"/>
      <c r="C842" s="60"/>
      <c r="D842" s="60"/>
      <c r="E842" s="60"/>
      <c r="F842" s="60"/>
      <c r="G842" s="60"/>
      <c r="H842" s="60"/>
      <c r="I842" s="60"/>
      <c r="Q842" s="60" t="str">
        <f t="shared" si="14"/>
        <v/>
      </c>
      <c r="R842" s="66"/>
      <c r="S842" s="60" t="s">
        <v>30</v>
      </c>
      <c r="T842" s="60"/>
      <c r="U842" s="60"/>
      <c r="V842" s="60"/>
      <c r="W842" s="60"/>
      <c r="X842" s="60"/>
      <c r="Y842" s="60"/>
      <c r="Z842" s="60"/>
      <c r="AA842" s="60"/>
      <c r="AB842" s="60"/>
      <c r="AC842" s="60"/>
    </row>
    <row r="843" spans="2:29" x14ac:dyDescent="0.25">
      <c r="B843" s="60"/>
      <c r="C843" s="60"/>
      <c r="D843" s="60"/>
      <c r="E843" s="60"/>
      <c r="F843" s="60"/>
      <c r="G843" s="60"/>
      <c r="H843" s="60"/>
      <c r="I843" s="60"/>
      <c r="Q843" s="60" t="str">
        <f t="shared" si="14"/>
        <v/>
      </c>
      <c r="R843" s="66"/>
      <c r="S843" s="60" t="s">
        <v>30</v>
      </c>
      <c r="T843" s="60"/>
      <c r="U843" s="60"/>
      <c r="V843" s="60"/>
      <c r="W843" s="60"/>
      <c r="X843" s="60"/>
      <c r="Y843" s="60"/>
      <c r="Z843" s="60"/>
      <c r="AA843" s="60"/>
      <c r="AB843" s="60"/>
      <c r="AC843" s="60"/>
    </row>
    <row r="844" spans="2:29" x14ac:dyDescent="0.25">
      <c r="B844" s="60"/>
      <c r="C844" s="60"/>
      <c r="D844" s="60"/>
      <c r="E844" s="60"/>
      <c r="F844" s="60"/>
      <c r="G844" s="60"/>
      <c r="H844" s="60"/>
      <c r="I844" s="60"/>
      <c r="Q844" s="60" t="str">
        <f t="shared" si="14"/>
        <v/>
      </c>
      <c r="R844" s="66"/>
      <c r="S844" s="60" t="s">
        <v>30</v>
      </c>
      <c r="T844" s="60"/>
      <c r="U844" s="60"/>
      <c r="V844" s="60"/>
      <c r="W844" s="60"/>
      <c r="X844" s="60"/>
      <c r="Y844" s="60"/>
      <c r="Z844" s="60"/>
      <c r="AA844" s="60"/>
      <c r="AB844" s="60"/>
      <c r="AC844" s="60"/>
    </row>
    <row r="845" spans="2:29" x14ac:dyDescent="0.25">
      <c r="B845" s="60"/>
      <c r="C845" s="60"/>
      <c r="D845" s="60"/>
      <c r="E845" s="60"/>
      <c r="F845" s="60"/>
      <c r="G845" s="60"/>
      <c r="H845" s="60"/>
      <c r="I845" s="60"/>
      <c r="Q845" s="60" t="str">
        <f t="shared" si="14"/>
        <v/>
      </c>
      <c r="R845" s="66"/>
      <c r="S845" s="60" t="s">
        <v>30</v>
      </c>
      <c r="T845" s="60"/>
      <c r="U845" s="60"/>
      <c r="V845" s="60"/>
      <c r="W845" s="60"/>
      <c r="X845" s="60"/>
      <c r="Y845" s="60"/>
      <c r="Z845" s="60"/>
      <c r="AA845" s="60"/>
      <c r="AB845" s="60"/>
      <c r="AC845" s="60"/>
    </row>
    <row r="846" spans="2:29" x14ac:dyDescent="0.25">
      <c r="B846" s="60"/>
      <c r="C846" s="60"/>
      <c r="D846" s="60"/>
      <c r="E846" s="60"/>
      <c r="F846" s="60"/>
      <c r="G846" s="60"/>
      <c r="H846" s="60"/>
      <c r="I846" s="60"/>
      <c r="Q846" s="60" t="str">
        <f t="shared" si="14"/>
        <v/>
      </c>
      <c r="R846" s="66"/>
      <c r="S846" s="60" t="s">
        <v>30</v>
      </c>
      <c r="T846" s="60"/>
      <c r="U846" s="60"/>
      <c r="V846" s="60"/>
      <c r="W846" s="60"/>
      <c r="X846" s="60"/>
      <c r="Y846" s="60"/>
      <c r="Z846" s="60"/>
      <c r="AA846" s="60"/>
      <c r="AB846" s="60"/>
      <c r="AC846" s="60"/>
    </row>
    <row r="847" spans="2:29" x14ac:dyDescent="0.25">
      <c r="B847" s="60"/>
      <c r="C847" s="60"/>
      <c r="D847" s="60"/>
      <c r="E847" s="60"/>
      <c r="F847" s="60"/>
      <c r="G847" s="60"/>
      <c r="H847" s="60"/>
      <c r="I847" s="60"/>
      <c r="Q847" s="60" t="str">
        <f t="shared" si="14"/>
        <v/>
      </c>
      <c r="R847" s="66"/>
      <c r="S847" s="60" t="s">
        <v>30</v>
      </c>
      <c r="T847" s="60"/>
      <c r="U847" s="60"/>
      <c r="V847" s="60"/>
      <c r="W847" s="60"/>
      <c r="X847" s="60"/>
      <c r="Y847" s="60"/>
      <c r="Z847" s="60"/>
      <c r="AA847" s="60"/>
      <c r="AB847" s="60"/>
      <c r="AC847" s="60"/>
    </row>
    <row r="848" spans="2:29" x14ac:dyDescent="0.25">
      <c r="B848" s="60"/>
      <c r="C848" s="60"/>
      <c r="D848" s="60"/>
      <c r="E848" s="60"/>
      <c r="F848" s="60"/>
      <c r="G848" s="60"/>
      <c r="H848" s="60"/>
      <c r="I848" s="60"/>
      <c r="Q848" s="60" t="str">
        <f t="shared" si="14"/>
        <v/>
      </c>
      <c r="R848" s="66"/>
      <c r="S848" s="60" t="s">
        <v>30</v>
      </c>
      <c r="T848" s="60"/>
      <c r="U848" s="60"/>
      <c r="V848" s="60"/>
      <c r="W848" s="60"/>
      <c r="X848" s="60"/>
      <c r="Y848" s="60"/>
      <c r="Z848" s="60"/>
      <c r="AA848" s="60"/>
      <c r="AB848" s="60"/>
      <c r="AC848" s="60"/>
    </row>
    <row r="849" spans="2:29" x14ac:dyDescent="0.25">
      <c r="B849" s="60"/>
      <c r="C849" s="60"/>
      <c r="D849" s="60"/>
      <c r="E849" s="60"/>
      <c r="F849" s="60"/>
      <c r="G849" s="60"/>
      <c r="H849" s="60"/>
      <c r="I849" s="60"/>
      <c r="Q849" s="60" t="str">
        <f t="shared" si="14"/>
        <v/>
      </c>
      <c r="R849" s="66"/>
      <c r="S849" s="60" t="s">
        <v>30</v>
      </c>
      <c r="T849" s="60"/>
      <c r="U849" s="60"/>
      <c r="V849" s="60"/>
      <c r="W849" s="60"/>
      <c r="X849" s="60"/>
      <c r="Y849" s="60"/>
      <c r="Z849" s="60"/>
      <c r="AA849" s="60"/>
      <c r="AB849" s="60"/>
      <c r="AC849" s="60"/>
    </row>
    <row r="850" spans="2:29" x14ac:dyDescent="0.25">
      <c r="B850" s="60"/>
      <c r="C850" s="60"/>
      <c r="D850" s="60"/>
      <c r="E850" s="60"/>
      <c r="F850" s="60"/>
      <c r="G850" s="60"/>
      <c r="H850" s="60"/>
      <c r="I850" s="60"/>
      <c r="Q850" s="60" t="str">
        <f t="shared" si="14"/>
        <v/>
      </c>
      <c r="R850" s="66"/>
      <c r="S850" s="60" t="s">
        <v>30</v>
      </c>
      <c r="T850" s="60"/>
      <c r="U850" s="60"/>
      <c r="V850" s="60"/>
      <c r="W850" s="60"/>
      <c r="X850" s="60"/>
      <c r="Y850" s="60"/>
      <c r="Z850" s="60"/>
      <c r="AA850" s="60"/>
      <c r="AB850" s="60"/>
      <c r="AC850" s="60"/>
    </row>
    <row r="851" spans="2:29" x14ac:dyDescent="0.25">
      <c r="B851" s="60"/>
      <c r="C851" s="60"/>
      <c r="D851" s="60"/>
      <c r="E851" s="60"/>
      <c r="F851" s="60"/>
      <c r="G851" s="60"/>
      <c r="H851" s="60"/>
      <c r="I851" s="60"/>
      <c r="Q851" s="60" t="str">
        <f t="shared" si="14"/>
        <v/>
      </c>
      <c r="R851" s="66"/>
      <c r="S851" s="60" t="s">
        <v>30</v>
      </c>
      <c r="T851" s="60"/>
      <c r="U851" s="60"/>
      <c r="V851" s="60"/>
      <c r="W851" s="60"/>
      <c r="X851" s="60"/>
      <c r="Y851" s="60"/>
      <c r="Z851" s="60"/>
      <c r="AA851" s="60"/>
      <c r="AB851" s="60"/>
      <c r="AC851" s="60"/>
    </row>
    <row r="852" spans="2:29" x14ac:dyDescent="0.25">
      <c r="B852" s="60"/>
      <c r="C852" s="60"/>
      <c r="D852" s="60"/>
      <c r="E852" s="60"/>
      <c r="F852" s="60"/>
      <c r="G852" s="60"/>
      <c r="H852" s="60"/>
      <c r="I852" s="60"/>
      <c r="Q852" s="60" t="str">
        <f t="shared" si="14"/>
        <v/>
      </c>
      <c r="R852" s="66"/>
      <c r="S852" s="60" t="s">
        <v>30</v>
      </c>
      <c r="T852" s="60"/>
      <c r="U852" s="60"/>
      <c r="V852" s="60"/>
      <c r="W852" s="60"/>
      <c r="X852" s="60"/>
      <c r="Y852" s="60"/>
      <c r="Z852" s="60"/>
      <c r="AA852" s="60"/>
      <c r="AB852" s="60"/>
      <c r="AC852" s="60"/>
    </row>
    <row r="853" spans="2:29" x14ac:dyDescent="0.25">
      <c r="B853" s="60"/>
      <c r="C853" s="60"/>
      <c r="D853" s="60"/>
      <c r="E853" s="60"/>
      <c r="F853" s="60"/>
      <c r="G853" s="60"/>
      <c r="H853" s="60"/>
      <c r="I853" s="60"/>
      <c r="Q853" s="60" t="str">
        <f t="shared" si="14"/>
        <v/>
      </c>
      <c r="R853" s="66"/>
      <c r="S853" s="60" t="s">
        <v>30</v>
      </c>
      <c r="T853" s="60"/>
      <c r="U853" s="60"/>
      <c r="V853" s="60"/>
      <c r="W853" s="60"/>
      <c r="X853" s="60"/>
      <c r="Y853" s="60"/>
      <c r="Z853" s="60"/>
      <c r="AA853" s="60"/>
      <c r="AB853" s="60"/>
      <c r="AC853" s="60"/>
    </row>
    <row r="854" spans="2:29" x14ac:dyDescent="0.25">
      <c r="B854" s="60"/>
      <c r="C854" s="60"/>
      <c r="D854" s="60"/>
      <c r="E854" s="60"/>
      <c r="F854" s="60"/>
      <c r="G854" s="60"/>
      <c r="H854" s="60"/>
      <c r="I854" s="60"/>
      <c r="Q854" s="60" t="str">
        <f t="shared" si="14"/>
        <v/>
      </c>
      <c r="R854" s="66"/>
      <c r="S854" s="60" t="s">
        <v>30</v>
      </c>
      <c r="T854" s="60"/>
      <c r="U854" s="60"/>
      <c r="V854" s="60"/>
      <c r="W854" s="60"/>
      <c r="X854" s="60"/>
      <c r="Y854" s="60"/>
      <c r="Z854" s="60"/>
      <c r="AA854" s="60"/>
      <c r="AB854" s="60"/>
      <c r="AC854" s="60"/>
    </row>
    <row r="855" spans="2:29" x14ac:dyDescent="0.25">
      <c r="B855" s="60"/>
      <c r="C855" s="60"/>
      <c r="D855" s="60"/>
      <c r="E855" s="60"/>
      <c r="F855" s="60"/>
      <c r="G855" s="60"/>
      <c r="H855" s="60"/>
      <c r="I855" s="60"/>
      <c r="Q855" s="60" t="str">
        <f t="shared" si="14"/>
        <v/>
      </c>
      <c r="R855" s="66"/>
      <c r="S855" s="60" t="s">
        <v>30</v>
      </c>
      <c r="T855" s="60"/>
      <c r="U855" s="60"/>
      <c r="V855" s="60"/>
      <c r="W855" s="60"/>
      <c r="X855" s="60"/>
      <c r="Y855" s="60"/>
      <c r="Z855" s="60"/>
      <c r="AA855" s="60"/>
      <c r="AB855" s="60"/>
      <c r="AC855" s="60"/>
    </row>
    <row r="856" spans="2:29" x14ac:dyDescent="0.25">
      <c r="B856" s="60"/>
      <c r="C856" s="60"/>
      <c r="D856" s="60"/>
      <c r="E856" s="60"/>
      <c r="F856" s="60"/>
      <c r="G856" s="60"/>
      <c r="H856" s="60"/>
      <c r="I856" s="60"/>
      <c r="Q856" s="60" t="str">
        <f t="shared" si="14"/>
        <v/>
      </c>
      <c r="R856" s="66"/>
      <c r="S856" s="60" t="s">
        <v>30</v>
      </c>
      <c r="T856" s="60"/>
      <c r="U856" s="60"/>
      <c r="V856" s="60"/>
      <c r="W856" s="60"/>
      <c r="X856" s="60"/>
      <c r="Y856" s="60"/>
      <c r="Z856" s="60"/>
      <c r="AA856" s="60"/>
      <c r="AB856" s="60"/>
      <c r="AC856" s="60"/>
    </row>
    <row r="857" spans="2:29" x14ac:dyDescent="0.25">
      <c r="B857" s="60"/>
      <c r="C857" s="60"/>
      <c r="D857" s="60"/>
      <c r="E857" s="60"/>
      <c r="F857" s="60"/>
      <c r="G857" s="60"/>
      <c r="H857" s="60"/>
      <c r="I857" s="60"/>
      <c r="Q857" s="60" t="str">
        <f t="shared" si="14"/>
        <v/>
      </c>
      <c r="R857" s="66"/>
      <c r="S857" s="60" t="s">
        <v>30</v>
      </c>
      <c r="T857" s="60"/>
      <c r="U857" s="60"/>
      <c r="V857" s="60"/>
      <c r="W857" s="60"/>
      <c r="X857" s="60"/>
      <c r="Y857" s="60"/>
      <c r="Z857" s="60"/>
      <c r="AA857" s="60"/>
      <c r="AB857" s="60"/>
      <c r="AC857" s="60"/>
    </row>
    <row r="858" spans="2:29" x14ac:dyDescent="0.25">
      <c r="B858" s="60"/>
      <c r="C858" s="60"/>
      <c r="D858" s="60"/>
      <c r="E858" s="60"/>
      <c r="F858" s="60"/>
      <c r="G858" s="60"/>
      <c r="H858" s="60"/>
      <c r="I858" s="60"/>
      <c r="Q858" s="60" t="str">
        <f t="shared" si="14"/>
        <v/>
      </c>
      <c r="R858" s="66"/>
      <c r="S858" s="60" t="s">
        <v>30</v>
      </c>
      <c r="T858" s="60"/>
      <c r="U858" s="60"/>
      <c r="V858" s="60"/>
      <c r="W858" s="60"/>
      <c r="X858" s="60"/>
      <c r="Y858" s="60"/>
      <c r="Z858" s="60"/>
      <c r="AA858" s="60"/>
      <c r="AB858" s="60"/>
      <c r="AC858" s="60"/>
    </row>
    <row r="859" spans="2:29" x14ac:dyDescent="0.25">
      <c r="B859" s="60"/>
      <c r="C859" s="60"/>
      <c r="D859" s="60"/>
      <c r="E859" s="60"/>
      <c r="F859" s="60"/>
      <c r="G859" s="60"/>
      <c r="H859" s="60"/>
      <c r="I859" s="60"/>
      <c r="Q859" s="60" t="str">
        <f t="shared" si="14"/>
        <v/>
      </c>
      <c r="R859" s="66"/>
      <c r="S859" s="60" t="s">
        <v>30</v>
      </c>
      <c r="T859" s="60"/>
      <c r="U859" s="60"/>
      <c r="V859" s="60"/>
      <c r="W859" s="60"/>
      <c r="X859" s="60"/>
      <c r="Y859" s="60"/>
      <c r="Z859" s="60"/>
      <c r="AA859" s="60"/>
      <c r="AB859" s="60"/>
      <c r="AC859" s="60"/>
    </row>
    <row r="860" spans="2:29" x14ac:dyDescent="0.25">
      <c r="B860" s="60"/>
      <c r="C860" s="60"/>
      <c r="D860" s="60"/>
      <c r="E860" s="60"/>
      <c r="F860" s="60"/>
      <c r="G860" s="60"/>
      <c r="H860" s="60"/>
      <c r="I860" s="60"/>
      <c r="Q860" s="60" t="str">
        <f t="shared" si="14"/>
        <v/>
      </c>
      <c r="R860" s="66"/>
      <c r="S860" s="60" t="s">
        <v>30</v>
      </c>
      <c r="T860" s="60"/>
      <c r="U860" s="60"/>
      <c r="V860" s="60"/>
      <c r="W860" s="60"/>
      <c r="X860" s="60"/>
      <c r="Y860" s="60"/>
      <c r="Z860" s="60"/>
      <c r="AA860" s="60"/>
      <c r="AB860" s="60"/>
      <c r="AC860" s="60"/>
    </row>
    <row r="861" spans="2:29" x14ac:dyDescent="0.25">
      <c r="B861" s="60"/>
      <c r="C861" s="60"/>
      <c r="D861" s="60"/>
      <c r="E861" s="60"/>
      <c r="F861" s="60"/>
      <c r="G861" s="60"/>
      <c r="H861" s="60"/>
      <c r="I861" s="60"/>
      <c r="Q861" s="60" t="str">
        <f t="shared" si="14"/>
        <v/>
      </c>
      <c r="R861" s="66"/>
      <c r="S861" s="60" t="s">
        <v>30</v>
      </c>
      <c r="T861" s="60"/>
      <c r="U861" s="60"/>
      <c r="V861" s="60"/>
      <c r="W861" s="60"/>
      <c r="X861" s="60"/>
      <c r="Y861" s="60"/>
      <c r="Z861" s="60"/>
      <c r="AA861" s="60"/>
      <c r="AB861" s="60"/>
      <c r="AC861" s="60"/>
    </row>
    <row r="862" spans="2:29" x14ac:dyDescent="0.25">
      <c r="B862" s="60"/>
      <c r="C862" s="60"/>
      <c r="D862" s="60"/>
      <c r="E862" s="60"/>
      <c r="F862" s="60"/>
      <c r="G862" s="60"/>
      <c r="H862" s="60"/>
      <c r="I862" s="60"/>
      <c r="Q862" s="60" t="str">
        <f t="shared" si="14"/>
        <v/>
      </c>
      <c r="R862" s="66"/>
      <c r="S862" s="60" t="s">
        <v>30</v>
      </c>
      <c r="T862" s="60"/>
      <c r="U862" s="60"/>
      <c r="V862" s="60"/>
      <c r="W862" s="60"/>
      <c r="X862" s="60"/>
      <c r="Y862" s="60"/>
      <c r="Z862" s="60"/>
      <c r="AA862" s="60"/>
      <c r="AB862" s="60"/>
      <c r="AC862" s="60"/>
    </row>
    <row r="863" spans="2:29" x14ac:dyDescent="0.25">
      <c r="B863" s="60"/>
      <c r="C863" s="60"/>
      <c r="D863" s="60"/>
      <c r="E863" s="60"/>
      <c r="F863" s="60"/>
      <c r="G863" s="60"/>
      <c r="H863" s="60"/>
      <c r="I863" s="60"/>
      <c r="Q863" s="60" t="str">
        <f t="shared" si="14"/>
        <v/>
      </c>
      <c r="R863" s="66"/>
      <c r="S863" s="60" t="s">
        <v>30</v>
      </c>
      <c r="T863" s="60"/>
      <c r="U863" s="60"/>
      <c r="V863" s="60"/>
      <c r="W863" s="60"/>
      <c r="X863" s="60"/>
      <c r="Y863" s="60"/>
      <c r="Z863" s="60"/>
      <c r="AA863" s="60"/>
      <c r="AB863" s="60"/>
      <c r="AC863" s="60"/>
    </row>
    <row r="864" spans="2:29" x14ac:dyDescent="0.25">
      <c r="B864" s="60"/>
      <c r="C864" s="60"/>
      <c r="D864" s="60"/>
      <c r="E864" s="60"/>
      <c r="F864" s="60"/>
      <c r="G864" s="60"/>
      <c r="H864" s="60"/>
      <c r="I864" s="60"/>
      <c r="Q864" s="60" t="str">
        <f t="shared" si="14"/>
        <v/>
      </c>
      <c r="R864" s="66"/>
      <c r="S864" s="60" t="s">
        <v>30</v>
      </c>
      <c r="T864" s="60"/>
      <c r="U864" s="60"/>
      <c r="V864" s="60"/>
      <c r="W864" s="60"/>
      <c r="X864" s="60"/>
      <c r="Y864" s="60"/>
      <c r="Z864" s="60"/>
      <c r="AA864" s="60"/>
      <c r="AB864" s="60"/>
      <c r="AC864" s="60"/>
    </row>
    <row r="865" spans="2:29" x14ac:dyDescent="0.25">
      <c r="B865" s="60"/>
      <c r="C865" s="60"/>
      <c r="D865" s="60"/>
      <c r="E865" s="60"/>
      <c r="F865" s="60"/>
      <c r="G865" s="60"/>
      <c r="H865" s="60"/>
      <c r="I865" s="60"/>
      <c r="Q865" s="60" t="str">
        <f t="shared" si="14"/>
        <v/>
      </c>
      <c r="R865" s="66"/>
      <c r="S865" s="60" t="s">
        <v>30</v>
      </c>
      <c r="T865" s="60"/>
      <c r="U865" s="60"/>
      <c r="V865" s="60"/>
      <c r="W865" s="60"/>
      <c r="X865" s="60"/>
      <c r="Y865" s="60"/>
      <c r="Z865" s="60"/>
      <c r="AA865" s="60"/>
      <c r="AB865" s="60"/>
      <c r="AC865" s="60"/>
    </row>
    <row r="866" spans="2:29" x14ac:dyDescent="0.25">
      <c r="B866" s="60"/>
      <c r="C866" s="60"/>
      <c r="D866" s="60"/>
      <c r="E866" s="60"/>
      <c r="F866" s="60"/>
      <c r="G866" s="60"/>
      <c r="H866" s="60"/>
      <c r="I866" s="60"/>
      <c r="Q866" s="60" t="str">
        <f t="shared" si="14"/>
        <v/>
      </c>
      <c r="R866" s="66"/>
      <c r="S866" s="60" t="s">
        <v>30</v>
      </c>
      <c r="T866" s="60"/>
      <c r="U866" s="60"/>
      <c r="V866" s="60"/>
      <c r="W866" s="60"/>
      <c r="X866" s="60"/>
      <c r="Y866" s="60"/>
      <c r="Z866" s="60"/>
      <c r="AA866" s="60"/>
      <c r="AB866" s="60"/>
      <c r="AC866" s="60"/>
    </row>
    <row r="867" spans="2:29" x14ac:dyDescent="0.25">
      <c r="B867" s="60"/>
      <c r="C867" s="60"/>
      <c r="D867" s="60"/>
      <c r="E867" s="60"/>
      <c r="F867" s="60"/>
      <c r="G867" s="60"/>
      <c r="H867" s="60"/>
      <c r="I867" s="60"/>
      <c r="Q867" s="60" t="str">
        <f t="shared" si="14"/>
        <v/>
      </c>
      <c r="R867" s="66"/>
      <c r="S867" s="60" t="s">
        <v>30</v>
      </c>
      <c r="T867" s="60"/>
      <c r="U867" s="60"/>
      <c r="V867" s="60"/>
      <c r="W867" s="60"/>
      <c r="X867" s="60"/>
      <c r="Y867" s="60"/>
      <c r="Z867" s="60"/>
      <c r="AA867" s="60"/>
      <c r="AB867" s="60"/>
      <c r="AC867" s="60"/>
    </row>
    <row r="868" spans="2:29" x14ac:dyDescent="0.25">
      <c r="B868" s="60"/>
      <c r="C868" s="60"/>
      <c r="D868" s="60"/>
      <c r="E868" s="60"/>
      <c r="F868" s="60"/>
      <c r="G868" s="60"/>
      <c r="H868" s="60"/>
      <c r="I868" s="60"/>
      <c r="Q868" s="60" t="str">
        <f t="shared" si="14"/>
        <v/>
      </c>
      <c r="R868" s="66"/>
      <c r="S868" s="60" t="s">
        <v>30</v>
      </c>
      <c r="T868" s="60"/>
      <c r="U868" s="60"/>
      <c r="V868" s="60"/>
      <c r="W868" s="60"/>
      <c r="X868" s="60"/>
      <c r="Y868" s="60"/>
      <c r="Z868" s="60"/>
      <c r="AA868" s="60"/>
      <c r="AB868" s="60"/>
      <c r="AC868" s="60"/>
    </row>
    <row r="869" spans="2:29" x14ac:dyDescent="0.25">
      <c r="B869" s="60"/>
      <c r="C869" s="60"/>
      <c r="D869" s="60"/>
      <c r="E869" s="60"/>
      <c r="F869" s="60"/>
      <c r="G869" s="60"/>
      <c r="H869" s="60"/>
      <c r="I869" s="60"/>
      <c r="Q869" s="60" t="str">
        <f t="shared" si="14"/>
        <v/>
      </c>
      <c r="R869" s="66"/>
      <c r="S869" s="60" t="s">
        <v>30</v>
      </c>
      <c r="T869" s="60"/>
      <c r="U869" s="60"/>
      <c r="V869" s="60"/>
      <c r="W869" s="60"/>
      <c r="X869" s="60"/>
      <c r="Y869" s="60"/>
      <c r="Z869" s="60"/>
      <c r="AA869" s="60"/>
      <c r="AB869" s="60"/>
      <c r="AC869" s="60"/>
    </row>
    <row r="870" spans="2:29" x14ac:dyDescent="0.25">
      <c r="B870" s="60"/>
      <c r="C870" s="60"/>
      <c r="D870" s="60"/>
      <c r="E870" s="60"/>
      <c r="F870" s="60"/>
      <c r="G870" s="60"/>
      <c r="H870" s="60"/>
      <c r="I870" s="60"/>
      <c r="Q870" s="60" t="str">
        <f t="shared" si="14"/>
        <v/>
      </c>
      <c r="R870" s="66"/>
      <c r="S870" s="60" t="s">
        <v>30</v>
      </c>
      <c r="T870" s="60"/>
      <c r="U870" s="60"/>
      <c r="V870" s="60"/>
      <c r="W870" s="60"/>
      <c r="X870" s="60"/>
      <c r="Y870" s="60"/>
      <c r="Z870" s="60"/>
      <c r="AA870" s="60"/>
      <c r="AB870" s="60"/>
      <c r="AC870" s="60"/>
    </row>
    <row r="871" spans="2:29" x14ac:dyDescent="0.25">
      <c r="B871" s="60"/>
      <c r="C871" s="60"/>
      <c r="D871" s="60"/>
      <c r="E871" s="60"/>
      <c r="F871" s="60"/>
      <c r="G871" s="60"/>
      <c r="H871" s="60"/>
      <c r="I871" s="60"/>
      <c r="Q871" s="60" t="str">
        <f t="shared" si="14"/>
        <v/>
      </c>
      <c r="R871" s="66"/>
      <c r="S871" s="60" t="s">
        <v>30</v>
      </c>
      <c r="T871" s="60"/>
      <c r="U871" s="60"/>
      <c r="V871" s="60"/>
      <c r="W871" s="60"/>
      <c r="X871" s="60"/>
      <c r="Y871" s="60"/>
      <c r="Z871" s="60"/>
      <c r="AA871" s="60"/>
      <c r="AB871" s="60"/>
      <c r="AC871" s="60"/>
    </row>
    <row r="872" spans="2:29" x14ac:dyDescent="0.25">
      <c r="B872" s="60"/>
      <c r="C872" s="60"/>
      <c r="D872" s="60"/>
      <c r="E872" s="60"/>
      <c r="F872" s="60"/>
      <c r="G872" s="60"/>
      <c r="H872" s="60"/>
      <c r="I872" s="60"/>
      <c r="Q872" s="60" t="str">
        <f t="shared" si="14"/>
        <v/>
      </c>
      <c r="R872" s="66"/>
      <c r="S872" s="60" t="s">
        <v>30</v>
      </c>
      <c r="T872" s="60"/>
      <c r="U872" s="60"/>
      <c r="V872" s="60"/>
      <c r="W872" s="60"/>
      <c r="X872" s="60"/>
      <c r="Y872" s="60"/>
      <c r="Z872" s="60"/>
      <c r="AA872" s="60"/>
      <c r="AB872" s="60"/>
      <c r="AC872" s="60"/>
    </row>
    <row r="873" spans="2:29" x14ac:dyDescent="0.25">
      <c r="B873" s="60"/>
      <c r="C873" s="60"/>
      <c r="D873" s="60"/>
      <c r="E873" s="60"/>
      <c r="F873" s="60"/>
      <c r="G873" s="60"/>
      <c r="H873" s="60"/>
      <c r="I873" s="60"/>
      <c r="Q873" s="60" t="str">
        <f t="shared" si="14"/>
        <v/>
      </c>
      <c r="R873" s="66"/>
      <c r="S873" s="60" t="s">
        <v>30</v>
      </c>
      <c r="T873" s="60"/>
      <c r="U873" s="60"/>
      <c r="V873" s="60"/>
      <c r="W873" s="60"/>
      <c r="X873" s="60"/>
      <c r="Y873" s="60"/>
      <c r="Z873" s="60"/>
      <c r="AA873" s="60"/>
      <c r="AB873" s="60"/>
      <c r="AC873" s="60"/>
    </row>
    <row r="874" spans="2:29" x14ac:dyDescent="0.25">
      <c r="B874" s="60"/>
      <c r="C874" s="60"/>
      <c r="D874" s="60"/>
      <c r="E874" s="60"/>
      <c r="F874" s="60"/>
      <c r="G874" s="60"/>
      <c r="H874" s="60"/>
      <c r="I874" s="60"/>
      <c r="Q874" s="60" t="str">
        <f t="shared" si="14"/>
        <v/>
      </c>
      <c r="R874" s="66"/>
      <c r="S874" s="60" t="s">
        <v>30</v>
      </c>
      <c r="T874" s="60"/>
      <c r="U874" s="60"/>
      <c r="V874" s="60"/>
      <c r="W874" s="60"/>
      <c r="X874" s="60"/>
      <c r="Y874" s="60"/>
      <c r="Z874" s="60"/>
      <c r="AA874" s="60"/>
      <c r="AB874" s="60"/>
      <c r="AC874" s="60"/>
    </row>
    <row r="875" spans="2:29" x14ac:dyDescent="0.25">
      <c r="B875" s="60"/>
      <c r="C875" s="60"/>
      <c r="D875" s="60"/>
      <c r="E875" s="60"/>
      <c r="F875" s="60"/>
      <c r="G875" s="60"/>
      <c r="H875" s="60"/>
      <c r="I875" s="60"/>
      <c r="Q875" s="60" t="str">
        <f t="shared" si="14"/>
        <v/>
      </c>
      <c r="R875" s="66"/>
      <c r="S875" s="60" t="s">
        <v>30</v>
      </c>
      <c r="T875" s="60"/>
      <c r="U875" s="60"/>
      <c r="V875" s="60"/>
      <c r="W875" s="60"/>
      <c r="X875" s="60"/>
      <c r="Y875" s="60"/>
      <c r="Z875" s="60"/>
      <c r="AA875" s="60"/>
      <c r="AB875" s="60"/>
      <c r="AC875" s="60"/>
    </row>
    <row r="876" spans="2:29" x14ac:dyDescent="0.25">
      <c r="B876" s="60"/>
      <c r="C876" s="60"/>
      <c r="D876" s="60"/>
      <c r="E876" s="60"/>
      <c r="F876" s="60"/>
      <c r="G876" s="60"/>
      <c r="H876" s="60"/>
      <c r="I876" s="60"/>
      <c r="Q876" s="60" t="str">
        <f t="shared" si="14"/>
        <v/>
      </c>
      <c r="R876" s="66"/>
      <c r="S876" s="60" t="s">
        <v>30</v>
      </c>
      <c r="T876" s="60"/>
      <c r="U876" s="60"/>
      <c r="V876" s="60"/>
      <c r="W876" s="60"/>
      <c r="X876" s="60"/>
      <c r="Y876" s="60"/>
      <c r="Z876" s="60"/>
      <c r="AA876" s="60"/>
      <c r="AB876" s="60"/>
      <c r="AC876" s="60"/>
    </row>
    <row r="877" spans="2:29" x14ac:dyDescent="0.25">
      <c r="B877" s="60"/>
      <c r="C877" s="60"/>
      <c r="D877" s="60"/>
      <c r="E877" s="60"/>
      <c r="F877" s="60"/>
      <c r="G877" s="60"/>
      <c r="H877" s="60"/>
      <c r="I877" s="60"/>
      <c r="Q877" s="60" t="str">
        <f t="shared" si="14"/>
        <v/>
      </c>
      <c r="R877" s="66"/>
      <c r="S877" s="60" t="s">
        <v>30</v>
      </c>
      <c r="T877" s="60"/>
      <c r="U877" s="60"/>
      <c r="V877" s="60"/>
      <c r="W877" s="60"/>
      <c r="X877" s="60"/>
      <c r="Y877" s="60"/>
      <c r="Z877" s="60"/>
      <c r="AA877" s="60"/>
      <c r="AB877" s="60"/>
      <c r="AC877" s="60"/>
    </row>
    <row r="878" spans="2:29" x14ac:dyDescent="0.25">
      <c r="B878" s="60"/>
      <c r="C878" s="60"/>
      <c r="D878" s="60"/>
      <c r="E878" s="60"/>
      <c r="F878" s="60"/>
      <c r="G878" s="60"/>
      <c r="H878" s="60"/>
      <c r="I878" s="60"/>
      <c r="Q878" s="60" t="str">
        <f t="shared" si="14"/>
        <v/>
      </c>
      <c r="R878" s="66"/>
      <c r="S878" s="60" t="s">
        <v>30</v>
      </c>
      <c r="T878" s="60"/>
      <c r="U878" s="60"/>
      <c r="V878" s="60"/>
      <c r="W878" s="60"/>
      <c r="X878" s="60"/>
      <c r="Y878" s="60"/>
      <c r="Z878" s="60"/>
      <c r="AA878" s="60"/>
      <c r="AB878" s="60"/>
      <c r="AC878" s="60"/>
    </row>
    <row r="879" spans="2:29" x14ac:dyDescent="0.25">
      <c r="B879" s="60"/>
      <c r="C879" s="60"/>
      <c r="D879" s="60"/>
      <c r="E879" s="60"/>
      <c r="F879" s="60"/>
      <c r="G879" s="60"/>
      <c r="H879" s="60"/>
      <c r="I879" s="60"/>
      <c r="Q879" s="60" t="str">
        <f t="shared" si="14"/>
        <v/>
      </c>
      <c r="R879" s="66"/>
      <c r="S879" s="60" t="s">
        <v>30</v>
      </c>
      <c r="T879" s="60"/>
      <c r="U879" s="60"/>
      <c r="V879" s="60"/>
      <c r="W879" s="60"/>
      <c r="X879" s="60"/>
      <c r="Y879" s="60"/>
      <c r="Z879" s="60"/>
      <c r="AA879" s="60"/>
      <c r="AB879" s="60"/>
      <c r="AC879" s="60"/>
    </row>
    <row r="880" spans="2:29" x14ac:dyDescent="0.25">
      <c r="B880" s="60"/>
      <c r="C880" s="60"/>
      <c r="D880" s="60"/>
      <c r="E880" s="60"/>
      <c r="F880" s="60"/>
      <c r="G880" s="60"/>
      <c r="H880" s="60"/>
      <c r="I880" s="60"/>
      <c r="Q880" s="60" t="str">
        <f t="shared" si="14"/>
        <v/>
      </c>
      <c r="R880" s="66"/>
      <c r="S880" s="60" t="s">
        <v>30</v>
      </c>
      <c r="T880" s="60"/>
      <c r="U880" s="60"/>
      <c r="V880" s="60"/>
      <c r="W880" s="60"/>
      <c r="X880" s="60"/>
      <c r="Y880" s="60"/>
      <c r="Z880" s="60"/>
      <c r="AA880" s="60"/>
      <c r="AB880" s="60"/>
      <c r="AC880" s="60"/>
    </row>
    <row r="881" spans="2:29" x14ac:dyDescent="0.25">
      <c r="B881" s="60"/>
      <c r="C881" s="60"/>
      <c r="D881" s="60"/>
      <c r="E881" s="60"/>
      <c r="F881" s="60"/>
      <c r="G881" s="60"/>
      <c r="H881" s="60"/>
      <c r="I881" s="60"/>
      <c r="Q881" s="60" t="str">
        <f t="shared" si="14"/>
        <v/>
      </c>
      <c r="R881" s="66"/>
      <c r="S881" s="60" t="s">
        <v>30</v>
      </c>
      <c r="T881" s="60"/>
      <c r="U881" s="60"/>
      <c r="V881" s="60"/>
      <c r="W881" s="60"/>
      <c r="X881" s="60"/>
      <c r="Y881" s="60"/>
      <c r="Z881" s="60"/>
      <c r="AA881" s="60"/>
      <c r="AB881" s="60"/>
      <c r="AC881" s="60"/>
    </row>
    <row r="882" spans="2:29" x14ac:dyDescent="0.25">
      <c r="B882" s="60"/>
      <c r="C882" s="60"/>
      <c r="D882" s="60"/>
      <c r="E882" s="60"/>
      <c r="F882" s="60"/>
      <c r="G882" s="60"/>
      <c r="H882" s="60"/>
      <c r="I882" s="60"/>
      <c r="Q882" s="60" t="str">
        <f t="shared" si="14"/>
        <v/>
      </c>
      <c r="R882" s="66"/>
      <c r="S882" s="60" t="s">
        <v>30</v>
      </c>
      <c r="T882" s="60"/>
      <c r="U882" s="60"/>
      <c r="V882" s="60"/>
      <c r="W882" s="60"/>
      <c r="X882" s="60"/>
      <c r="Y882" s="60"/>
      <c r="Z882" s="60"/>
      <c r="AA882" s="60"/>
      <c r="AB882" s="60"/>
      <c r="AC882" s="60"/>
    </row>
    <row r="883" spans="2:29" x14ac:dyDescent="0.25">
      <c r="B883" s="60"/>
      <c r="C883" s="60"/>
      <c r="D883" s="60"/>
      <c r="E883" s="60"/>
      <c r="F883" s="60"/>
      <c r="G883" s="60"/>
      <c r="H883" s="60"/>
      <c r="I883" s="60"/>
      <c r="Q883" s="60" t="str">
        <f t="shared" si="14"/>
        <v/>
      </c>
      <c r="R883" s="66"/>
      <c r="S883" s="60" t="s">
        <v>30</v>
      </c>
      <c r="T883" s="60"/>
      <c r="U883" s="60"/>
      <c r="V883" s="60"/>
      <c r="W883" s="60"/>
      <c r="X883" s="60"/>
      <c r="Y883" s="60"/>
      <c r="Z883" s="60"/>
      <c r="AA883" s="60"/>
      <c r="AB883" s="60"/>
      <c r="AC883" s="60"/>
    </row>
    <row r="884" spans="2:29" x14ac:dyDescent="0.25">
      <c r="B884" s="60"/>
      <c r="C884" s="60"/>
      <c r="D884" s="60"/>
      <c r="E884" s="60"/>
      <c r="F884" s="60"/>
      <c r="G884" s="60"/>
      <c r="H884" s="60"/>
      <c r="I884" s="60"/>
      <c r="Q884" s="60" t="str">
        <f t="shared" si="14"/>
        <v/>
      </c>
      <c r="R884" s="66"/>
      <c r="S884" s="60" t="s">
        <v>30</v>
      </c>
      <c r="T884" s="60"/>
      <c r="U884" s="60"/>
      <c r="V884" s="60"/>
      <c r="W884" s="60"/>
      <c r="X884" s="60"/>
      <c r="Y884" s="60"/>
      <c r="Z884" s="60"/>
      <c r="AA884" s="60"/>
      <c r="AB884" s="60"/>
      <c r="AC884" s="60"/>
    </row>
    <row r="885" spans="2:29" x14ac:dyDescent="0.25">
      <c r="B885" s="60"/>
      <c r="C885" s="60"/>
      <c r="D885" s="60"/>
      <c r="E885" s="60"/>
      <c r="F885" s="60"/>
      <c r="G885" s="60"/>
      <c r="H885" s="60"/>
      <c r="I885" s="60"/>
      <c r="Q885" s="60" t="str">
        <f t="shared" si="14"/>
        <v/>
      </c>
      <c r="R885" s="66"/>
      <c r="S885" s="60" t="s">
        <v>30</v>
      </c>
      <c r="T885" s="60"/>
      <c r="U885" s="60"/>
      <c r="V885" s="60"/>
      <c r="W885" s="60"/>
      <c r="X885" s="60"/>
      <c r="Y885" s="60"/>
      <c r="Z885" s="60"/>
      <c r="AA885" s="60"/>
      <c r="AB885" s="60"/>
      <c r="AC885" s="60"/>
    </row>
    <row r="886" spans="2:29" x14ac:dyDescent="0.25">
      <c r="B886" s="60"/>
      <c r="C886" s="60"/>
      <c r="D886" s="60"/>
      <c r="E886" s="60"/>
      <c r="F886" s="60"/>
      <c r="G886" s="60"/>
      <c r="H886" s="60"/>
      <c r="I886" s="60"/>
      <c r="Q886" s="60" t="str">
        <f t="shared" si="14"/>
        <v/>
      </c>
      <c r="R886" s="66"/>
      <c r="S886" s="60" t="s">
        <v>30</v>
      </c>
      <c r="T886" s="60"/>
      <c r="U886" s="60"/>
      <c r="V886" s="60"/>
      <c r="W886" s="60"/>
      <c r="X886" s="60"/>
      <c r="Y886" s="60"/>
      <c r="Z886" s="60"/>
      <c r="AA886" s="60"/>
      <c r="AB886" s="60"/>
      <c r="AC886" s="60"/>
    </row>
    <row r="887" spans="2:29" x14ac:dyDescent="0.25">
      <c r="B887" s="60"/>
      <c r="C887" s="60"/>
      <c r="D887" s="60"/>
      <c r="E887" s="60"/>
      <c r="F887" s="60"/>
      <c r="G887" s="60"/>
      <c r="H887" s="60"/>
      <c r="I887" s="60"/>
      <c r="Q887" s="60" t="str">
        <f t="shared" si="14"/>
        <v/>
      </c>
      <c r="R887" s="66"/>
      <c r="S887" s="60" t="s">
        <v>30</v>
      </c>
      <c r="T887" s="60"/>
      <c r="U887" s="60"/>
      <c r="V887" s="60"/>
      <c r="W887" s="60"/>
      <c r="X887" s="60"/>
      <c r="Y887" s="60"/>
      <c r="Z887" s="60"/>
      <c r="AA887" s="60"/>
      <c r="AB887" s="60"/>
      <c r="AC887" s="60"/>
    </row>
    <row r="888" spans="2:29" x14ac:dyDescent="0.25">
      <c r="B888" s="60"/>
      <c r="C888" s="60"/>
      <c r="D888" s="60"/>
      <c r="E888" s="60"/>
      <c r="F888" s="60"/>
      <c r="G888" s="60"/>
      <c r="H888" s="60"/>
      <c r="I888" s="60"/>
      <c r="Q888" s="60" t="str">
        <f t="shared" si="14"/>
        <v/>
      </c>
      <c r="R888" s="66"/>
      <c r="S888" s="60" t="s">
        <v>30</v>
      </c>
      <c r="T888" s="60"/>
      <c r="U888" s="60"/>
      <c r="V888" s="60"/>
      <c r="W888" s="60"/>
      <c r="X888" s="60"/>
      <c r="Y888" s="60"/>
      <c r="Z888" s="60"/>
      <c r="AA888" s="60"/>
      <c r="AB888" s="60"/>
      <c r="AC888" s="60"/>
    </row>
    <row r="889" spans="2:29" x14ac:dyDescent="0.25">
      <c r="B889" s="60"/>
      <c r="C889" s="60"/>
      <c r="D889" s="60"/>
      <c r="E889" s="60"/>
      <c r="F889" s="60"/>
      <c r="G889" s="60"/>
      <c r="H889" s="60"/>
      <c r="I889" s="60"/>
      <c r="Q889" s="60" t="str">
        <f t="shared" si="14"/>
        <v/>
      </c>
      <c r="R889" s="66"/>
      <c r="S889" s="60" t="s">
        <v>30</v>
      </c>
      <c r="T889" s="60"/>
      <c r="U889" s="60"/>
      <c r="V889" s="60"/>
      <c r="W889" s="60"/>
      <c r="X889" s="60"/>
      <c r="Y889" s="60"/>
      <c r="Z889" s="60"/>
      <c r="AA889" s="60"/>
      <c r="AB889" s="60"/>
      <c r="AC889" s="60"/>
    </row>
    <row r="890" spans="2:29" x14ac:dyDescent="0.25">
      <c r="B890" s="60"/>
      <c r="C890" s="60"/>
      <c r="D890" s="60"/>
      <c r="E890" s="60"/>
      <c r="F890" s="60"/>
      <c r="G890" s="60"/>
      <c r="H890" s="60"/>
      <c r="I890" s="60"/>
      <c r="Q890" s="60" t="str">
        <f t="shared" si="14"/>
        <v/>
      </c>
      <c r="R890" s="66"/>
      <c r="S890" s="60" t="s">
        <v>30</v>
      </c>
      <c r="T890" s="60"/>
      <c r="U890" s="60"/>
      <c r="V890" s="60"/>
      <c r="W890" s="60"/>
      <c r="X890" s="60"/>
      <c r="Y890" s="60"/>
      <c r="Z890" s="60"/>
      <c r="AA890" s="60"/>
      <c r="AB890" s="60"/>
      <c r="AC890" s="60"/>
    </row>
    <row r="891" spans="2:29" x14ac:dyDescent="0.25">
      <c r="B891" s="60"/>
      <c r="C891" s="60"/>
      <c r="D891" s="60"/>
      <c r="E891" s="60"/>
      <c r="F891" s="60"/>
      <c r="G891" s="60"/>
      <c r="H891" s="60"/>
      <c r="I891" s="60"/>
      <c r="Q891" s="60" t="str">
        <f t="shared" si="14"/>
        <v/>
      </c>
      <c r="R891" s="66"/>
      <c r="S891" s="60" t="s">
        <v>30</v>
      </c>
      <c r="T891" s="60"/>
      <c r="U891" s="60"/>
      <c r="V891" s="60"/>
      <c r="W891" s="60"/>
      <c r="X891" s="60"/>
      <c r="Y891" s="60"/>
      <c r="Z891" s="60"/>
      <c r="AA891" s="60"/>
      <c r="AB891" s="60"/>
      <c r="AC891" s="60"/>
    </row>
    <row r="892" spans="2:29" x14ac:dyDescent="0.25">
      <c r="B892" s="60"/>
      <c r="C892" s="60"/>
      <c r="D892" s="60"/>
      <c r="E892" s="60"/>
      <c r="F892" s="60"/>
      <c r="G892" s="60"/>
      <c r="H892" s="60"/>
      <c r="I892" s="60"/>
      <c r="Q892" s="60" t="str">
        <f t="shared" si="14"/>
        <v/>
      </c>
      <c r="R892" s="66"/>
      <c r="S892" s="60" t="s">
        <v>30</v>
      </c>
      <c r="T892" s="60"/>
      <c r="U892" s="60"/>
      <c r="V892" s="60"/>
      <c r="W892" s="60"/>
      <c r="X892" s="60"/>
      <c r="Y892" s="60"/>
      <c r="Z892" s="60"/>
      <c r="AA892" s="60"/>
      <c r="AB892" s="60"/>
      <c r="AC892" s="60"/>
    </row>
    <row r="893" spans="2:29" x14ac:dyDescent="0.25">
      <c r="B893" s="60"/>
      <c r="C893" s="60"/>
      <c r="D893" s="60"/>
      <c r="E893" s="60"/>
      <c r="F893" s="60"/>
      <c r="G893" s="60"/>
      <c r="H893" s="60"/>
      <c r="I893" s="60"/>
      <c r="Q893" s="60" t="str">
        <f t="shared" si="14"/>
        <v/>
      </c>
      <c r="R893" s="66"/>
      <c r="S893" s="60" t="s">
        <v>30</v>
      </c>
      <c r="T893" s="60"/>
      <c r="U893" s="60"/>
      <c r="V893" s="60"/>
      <c r="W893" s="60"/>
      <c r="X893" s="60"/>
      <c r="Y893" s="60"/>
      <c r="Z893" s="60"/>
      <c r="AA893" s="60"/>
      <c r="AB893" s="60"/>
      <c r="AC893" s="60"/>
    </row>
    <row r="894" spans="2:29" x14ac:dyDescent="0.25">
      <c r="B894" s="60"/>
      <c r="C894" s="60"/>
      <c r="D894" s="60"/>
      <c r="E894" s="60"/>
      <c r="F894" s="60"/>
      <c r="G894" s="60"/>
      <c r="H894" s="60"/>
      <c r="I894" s="60"/>
      <c r="Q894" s="60" t="str">
        <f t="shared" si="14"/>
        <v/>
      </c>
      <c r="R894" s="66"/>
      <c r="S894" s="60" t="s">
        <v>30</v>
      </c>
      <c r="T894" s="60"/>
      <c r="U894" s="60"/>
      <c r="V894" s="60"/>
      <c r="W894" s="60"/>
      <c r="X894" s="60"/>
      <c r="Y894" s="60"/>
      <c r="Z894" s="60"/>
      <c r="AA894" s="60"/>
      <c r="AB894" s="60"/>
      <c r="AC894" s="60"/>
    </row>
    <row r="895" spans="2:29" x14ac:dyDescent="0.25">
      <c r="B895" s="60"/>
      <c r="C895" s="60"/>
      <c r="D895" s="60"/>
      <c r="E895" s="60"/>
      <c r="F895" s="60"/>
      <c r="G895" s="60"/>
      <c r="H895" s="60"/>
      <c r="I895" s="60"/>
      <c r="Q895" s="60" t="str">
        <f t="shared" si="14"/>
        <v/>
      </c>
      <c r="R895" s="66"/>
      <c r="S895" s="60" t="s">
        <v>30</v>
      </c>
      <c r="T895" s="60"/>
      <c r="U895" s="60"/>
      <c r="V895" s="60"/>
      <c r="W895" s="60"/>
      <c r="X895" s="60"/>
      <c r="Y895" s="60"/>
      <c r="Z895" s="60"/>
      <c r="AA895" s="60"/>
      <c r="AB895" s="60"/>
      <c r="AC895" s="60"/>
    </row>
    <row r="896" spans="2:29" x14ac:dyDescent="0.25">
      <c r="B896" s="60"/>
      <c r="C896" s="60"/>
      <c r="D896" s="60"/>
      <c r="E896" s="60"/>
      <c r="F896" s="60"/>
      <c r="G896" s="60"/>
      <c r="H896" s="60"/>
      <c r="I896" s="60"/>
      <c r="Q896" s="60" t="str">
        <f t="shared" si="14"/>
        <v/>
      </c>
      <c r="R896" s="66"/>
      <c r="S896" s="60" t="s">
        <v>30</v>
      </c>
      <c r="T896" s="60"/>
      <c r="U896" s="60"/>
      <c r="V896" s="60"/>
      <c r="W896" s="60"/>
      <c r="X896" s="60"/>
      <c r="Y896" s="60"/>
      <c r="Z896" s="60"/>
      <c r="AA896" s="60"/>
      <c r="AB896" s="60"/>
      <c r="AC896" s="60"/>
    </row>
    <row r="897" spans="2:29" x14ac:dyDescent="0.25">
      <c r="B897" s="60"/>
      <c r="C897" s="60"/>
      <c r="D897" s="60"/>
      <c r="E897" s="60"/>
      <c r="F897" s="60"/>
      <c r="G897" s="60"/>
      <c r="H897" s="60"/>
      <c r="I897" s="60"/>
      <c r="Q897" s="60" t="str">
        <f t="shared" si="14"/>
        <v/>
      </c>
      <c r="R897" s="66"/>
      <c r="S897" s="60" t="s">
        <v>30</v>
      </c>
      <c r="T897" s="60"/>
      <c r="U897" s="60"/>
      <c r="V897" s="60"/>
      <c r="W897" s="60"/>
      <c r="X897" s="60"/>
      <c r="Y897" s="60"/>
      <c r="Z897" s="60"/>
      <c r="AA897" s="60"/>
      <c r="AB897" s="60"/>
      <c r="AC897" s="60"/>
    </row>
    <row r="898" spans="2:29" x14ac:dyDescent="0.25">
      <c r="B898" s="60"/>
      <c r="C898" s="60"/>
      <c r="D898" s="60"/>
      <c r="E898" s="60"/>
      <c r="F898" s="60"/>
      <c r="G898" s="60"/>
      <c r="H898" s="60"/>
      <c r="I898" s="60"/>
      <c r="Q898" s="60" t="str">
        <f t="shared" si="14"/>
        <v/>
      </c>
      <c r="R898" s="66"/>
      <c r="S898" s="60" t="s">
        <v>30</v>
      </c>
      <c r="T898" s="60"/>
      <c r="U898" s="60"/>
      <c r="V898" s="60"/>
      <c r="W898" s="60"/>
      <c r="X898" s="60"/>
      <c r="Y898" s="60"/>
      <c r="Z898" s="60"/>
      <c r="AA898" s="60"/>
      <c r="AB898" s="60"/>
      <c r="AC898" s="60"/>
    </row>
    <row r="899" spans="2:29" x14ac:dyDescent="0.25">
      <c r="B899" s="60"/>
      <c r="C899" s="60"/>
      <c r="D899" s="60"/>
      <c r="E899" s="60"/>
      <c r="F899" s="60"/>
      <c r="G899" s="60"/>
      <c r="H899" s="60"/>
      <c r="I899" s="60"/>
      <c r="Q899" s="60" t="str">
        <f t="shared" si="14"/>
        <v/>
      </c>
      <c r="R899" s="66"/>
      <c r="S899" s="60" t="s">
        <v>30</v>
      </c>
      <c r="T899" s="60"/>
      <c r="U899" s="60"/>
      <c r="V899" s="60"/>
      <c r="W899" s="60"/>
      <c r="X899" s="60"/>
      <c r="Y899" s="60"/>
      <c r="Z899" s="60"/>
      <c r="AA899" s="60"/>
      <c r="AB899" s="60"/>
      <c r="AC899" s="60"/>
    </row>
    <row r="900" spans="2:29" x14ac:dyDescent="0.25">
      <c r="B900" s="60"/>
      <c r="C900" s="60"/>
      <c r="D900" s="60"/>
      <c r="E900" s="60"/>
      <c r="F900" s="60"/>
      <c r="G900" s="60"/>
      <c r="H900" s="60"/>
      <c r="I900" s="60"/>
      <c r="Q900" s="60" t="str">
        <f t="shared" si="14"/>
        <v/>
      </c>
      <c r="R900" s="66"/>
      <c r="S900" s="60" t="s">
        <v>30</v>
      </c>
      <c r="T900" s="60"/>
      <c r="U900" s="60"/>
      <c r="V900" s="60"/>
      <c r="W900" s="60"/>
      <c r="X900" s="60"/>
      <c r="Y900" s="60"/>
      <c r="Z900" s="60"/>
      <c r="AA900" s="60"/>
      <c r="AB900" s="60"/>
      <c r="AC900" s="60"/>
    </row>
    <row r="901" spans="2:29" x14ac:dyDescent="0.25">
      <c r="B901" s="60"/>
      <c r="C901" s="60"/>
      <c r="D901" s="60"/>
      <c r="E901" s="60"/>
      <c r="F901" s="60"/>
      <c r="G901" s="60"/>
      <c r="H901" s="60"/>
      <c r="I901" s="60"/>
      <c r="Q901" s="60" t="str">
        <f t="shared" si="14"/>
        <v/>
      </c>
      <c r="R901" s="66"/>
      <c r="S901" s="60" t="s">
        <v>30</v>
      </c>
      <c r="T901" s="60"/>
      <c r="U901" s="60"/>
      <c r="V901" s="60"/>
      <c r="W901" s="60"/>
      <c r="X901" s="60"/>
      <c r="Y901" s="60"/>
      <c r="Z901" s="60"/>
      <c r="AA901" s="60"/>
      <c r="AB901" s="60"/>
      <c r="AC901" s="60"/>
    </row>
    <row r="902" spans="2:29" x14ac:dyDescent="0.25">
      <c r="B902" s="60"/>
      <c r="C902" s="60"/>
      <c r="D902" s="60"/>
      <c r="E902" s="60"/>
      <c r="F902" s="60"/>
      <c r="G902" s="60"/>
      <c r="H902" s="60"/>
      <c r="I902" s="60"/>
      <c r="Q902" s="60" t="str">
        <f t="shared" ref="Q902:Q965" si="15">IF(O902="","",O902*-1)</f>
        <v/>
      </c>
      <c r="R902" s="66"/>
      <c r="S902" s="60" t="s">
        <v>30</v>
      </c>
      <c r="T902" s="60"/>
      <c r="U902" s="60"/>
      <c r="V902" s="60"/>
      <c r="W902" s="60"/>
      <c r="X902" s="60"/>
      <c r="Y902" s="60"/>
      <c r="Z902" s="60"/>
      <c r="AA902" s="60"/>
      <c r="AB902" s="60"/>
      <c r="AC902" s="60"/>
    </row>
    <row r="903" spans="2:29" x14ac:dyDescent="0.25">
      <c r="B903" s="60"/>
      <c r="C903" s="60"/>
      <c r="D903" s="60"/>
      <c r="E903" s="60"/>
      <c r="F903" s="60"/>
      <c r="G903" s="60"/>
      <c r="H903" s="60"/>
      <c r="I903" s="60"/>
      <c r="Q903" s="60" t="str">
        <f t="shared" si="15"/>
        <v/>
      </c>
      <c r="R903" s="66"/>
      <c r="S903" s="60" t="s">
        <v>30</v>
      </c>
      <c r="T903" s="60"/>
      <c r="U903" s="60"/>
      <c r="V903" s="60"/>
      <c r="W903" s="60"/>
      <c r="X903" s="60"/>
      <c r="Y903" s="60"/>
      <c r="Z903" s="60"/>
      <c r="AA903" s="60"/>
      <c r="AB903" s="60"/>
      <c r="AC903" s="60"/>
    </row>
    <row r="904" spans="2:29" x14ac:dyDescent="0.25">
      <c r="B904" s="60"/>
      <c r="C904" s="60"/>
      <c r="D904" s="60"/>
      <c r="E904" s="60"/>
      <c r="F904" s="60"/>
      <c r="G904" s="60"/>
      <c r="H904" s="60"/>
      <c r="I904" s="60"/>
      <c r="Q904" s="60" t="str">
        <f t="shared" si="15"/>
        <v/>
      </c>
      <c r="R904" s="66"/>
      <c r="S904" s="60" t="s">
        <v>30</v>
      </c>
      <c r="T904" s="60"/>
      <c r="U904" s="60"/>
      <c r="V904" s="60"/>
      <c r="W904" s="60"/>
      <c r="X904" s="60"/>
      <c r="Y904" s="60"/>
      <c r="Z904" s="60"/>
      <c r="AA904" s="60"/>
      <c r="AB904" s="60"/>
      <c r="AC904" s="60"/>
    </row>
    <row r="905" spans="2:29" x14ac:dyDescent="0.25">
      <c r="B905" s="60"/>
      <c r="C905" s="60"/>
      <c r="D905" s="60"/>
      <c r="E905" s="60"/>
      <c r="F905" s="60"/>
      <c r="G905" s="60"/>
      <c r="H905" s="60"/>
      <c r="I905" s="60"/>
      <c r="Q905" s="60" t="str">
        <f t="shared" si="15"/>
        <v/>
      </c>
      <c r="R905" s="66"/>
      <c r="S905" s="60" t="s">
        <v>30</v>
      </c>
      <c r="T905" s="60"/>
      <c r="U905" s="60"/>
      <c r="V905" s="60"/>
      <c r="W905" s="60"/>
      <c r="X905" s="60"/>
      <c r="Y905" s="60"/>
      <c r="Z905" s="60"/>
      <c r="AA905" s="60"/>
      <c r="AB905" s="60"/>
      <c r="AC905" s="60"/>
    </row>
    <row r="906" spans="2:29" x14ac:dyDescent="0.25">
      <c r="B906" s="60"/>
      <c r="C906" s="60"/>
      <c r="D906" s="60"/>
      <c r="E906" s="60"/>
      <c r="F906" s="60"/>
      <c r="G906" s="60"/>
      <c r="H906" s="60"/>
      <c r="I906" s="60"/>
      <c r="Q906" s="60" t="str">
        <f t="shared" si="15"/>
        <v/>
      </c>
      <c r="R906" s="66"/>
      <c r="S906" s="60" t="s">
        <v>30</v>
      </c>
      <c r="T906" s="60"/>
      <c r="U906" s="60"/>
      <c r="V906" s="60"/>
      <c r="W906" s="60"/>
      <c r="X906" s="60"/>
      <c r="Y906" s="60"/>
      <c r="Z906" s="60"/>
      <c r="AA906" s="60"/>
      <c r="AB906" s="60"/>
      <c r="AC906" s="60"/>
    </row>
    <row r="907" spans="2:29" x14ac:dyDescent="0.25">
      <c r="B907" s="60"/>
      <c r="C907" s="60"/>
      <c r="D907" s="60"/>
      <c r="E907" s="60"/>
      <c r="F907" s="60"/>
      <c r="G907" s="60"/>
      <c r="H907" s="60"/>
      <c r="I907" s="60"/>
      <c r="Q907" s="60" t="str">
        <f t="shared" si="15"/>
        <v/>
      </c>
      <c r="R907" s="66"/>
      <c r="S907" s="60" t="s">
        <v>30</v>
      </c>
      <c r="T907" s="60"/>
      <c r="U907" s="60"/>
      <c r="V907" s="60"/>
      <c r="W907" s="60"/>
      <c r="X907" s="60"/>
      <c r="Y907" s="60"/>
      <c r="Z907" s="60"/>
      <c r="AA907" s="60"/>
      <c r="AB907" s="60"/>
      <c r="AC907" s="60"/>
    </row>
    <row r="908" spans="2:29" x14ac:dyDescent="0.25">
      <c r="B908" s="60"/>
      <c r="C908" s="60"/>
      <c r="D908" s="60"/>
      <c r="E908" s="60"/>
      <c r="F908" s="60"/>
      <c r="G908" s="60"/>
      <c r="H908" s="60"/>
      <c r="I908" s="60"/>
      <c r="Q908" s="60" t="str">
        <f t="shared" si="15"/>
        <v/>
      </c>
      <c r="R908" s="66"/>
      <c r="S908" s="60" t="s">
        <v>30</v>
      </c>
      <c r="T908" s="60"/>
      <c r="U908" s="60"/>
      <c r="V908" s="60"/>
      <c r="W908" s="60"/>
      <c r="X908" s="60"/>
      <c r="Y908" s="60"/>
      <c r="Z908" s="60"/>
      <c r="AA908" s="60"/>
      <c r="AB908" s="60"/>
      <c r="AC908" s="60"/>
    </row>
    <row r="909" spans="2:29" x14ac:dyDescent="0.25">
      <c r="B909" s="60"/>
      <c r="C909" s="60"/>
      <c r="D909" s="60"/>
      <c r="E909" s="60"/>
      <c r="F909" s="60"/>
      <c r="G909" s="60"/>
      <c r="H909" s="60"/>
      <c r="I909" s="60"/>
      <c r="Q909" s="60" t="str">
        <f t="shared" si="15"/>
        <v/>
      </c>
      <c r="R909" s="66"/>
      <c r="S909" s="60" t="s">
        <v>30</v>
      </c>
      <c r="T909" s="60"/>
      <c r="U909" s="60"/>
      <c r="V909" s="60"/>
      <c r="W909" s="60"/>
      <c r="X909" s="60"/>
      <c r="Y909" s="60"/>
      <c r="Z909" s="60"/>
      <c r="AA909" s="60"/>
      <c r="AB909" s="60"/>
      <c r="AC909" s="60"/>
    </row>
    <row r="910" spans="2:29" x14ac:dyDescent="0.25">
      <c r="B910" s="60"/>
      <c r="C910" s="60"/>
      <c r="D910" s="60"/>
      <c r="E910" s="60"/>
      <c r="F910" s="60"/>
      <c r="G910" s="60"/>
      <c r="H910" s="60"/>
      <c r="I910" s="60"/>
      <c r="Q910" s="60" t="str">
        <f t="shared" si="15"/>
        <v/>
      </c>
      <c r="R910" s="66"/>
      <c r="S910" s="60" t="s">
        <v>30</v>
      </c>
      <c r="T910" s="60"/>
      <c r="U910" s="60"/>
      <c r="V910" s="60"/>
      <c r="W910" s="60"/>
      <c r="X910" s="60"/>
      <c r="Y910" s="60"/>
      <c r="Z910" s="60"/>
      <c r="AA910" s="60"/>
      <c r="AB910" s="60"/>
      <c r="AC910" s="60"/>
    </row>
    <row r="911" spans="2:29" x14ac:dyDescent="0.25">
      <c r="B911" s="60"/>
      <c r="C911" s="60"/>
      <c r="D911" s="60"/>
      <c r="E911" s="60"/>
      <c r="F911" s="60"/>
      <c r="G911" s="60"/>
      <c r="H911" s="60"/>
      <c r="I911" s="60"/>
      <c r="Q911" s="60" t="str">
        <f t="shared" si="15"/>
        <v/>
      </c>
      <c r="R911" s="66"/>
      <c r="S911" s="60" t="s">
        <v>30</v>
      </c>
      <c r="T911" s="60"/>
      <c r="U911" s="60"/>
      <c r="V911" s="60"/>
      <c r="W911" s="60"/>
      <c r="X911" s="60"/>
      <c r="Y911" s="60"/>
      <c r="Z911" s="60"/>
      <c r="AA911" s="60"/>
      <c r="AB911" s="60"/>
      <c r="AC911" s="60"/>
    </row>
    <row r="912" spans="2:29" x14ac:dyDescent="0.25">
      <c r="B912" s="60"/>
      <c r="C912" s="60"/>
      <c r="D912" s="60"/>
      <c r="E912" s="60"/>
      <c r="F912" s="60"/>
      <c r="G912" s="60"/>
      <c r="H912" s="60"/>
      <c r="I912" s="60"/>
      <c r="Q912" s="60" t="str">
        <f t="shared" si="15"/>
        <v/>
      </c>
      <c r="R912" s="66"/>
      <c r="S912" s="60" t="s">
        <v>30</v>
      </c>
      <c r="T912" s="60"/>
      <c r="U912" s="60"/>
      <c r="V912" s="60"/>
      <c r="W912" s="60"/>
      <c r="X912" s="60"/>
      <c r="Y912" s="60"/>
      <c r="Z912" s="60"/>
      <c r="AA912" s="60"/>
      <c r="AB912" s="60"/>
      <c r="AC912" s="60"/>
    </row>
    <row r="913" spans="2:29" x14ac:dyDescent="0.25">
      <c r="B913" s="60"/>
      <c r="C913" s="60"/>
      <c r="D913" s="60"/>
      <c r="E913" s="60"/>
      <c r="F913" s="60"/>
      <c r="G913" s="60"/>
      <c r="H913" s="60"/>
      <c r="I913" s="60"/>
      <c r="Q913" s="60" t="str">
        <f t="shared" si="15"/>
        <v/>
      </c>
      <c r="R913" s="66"/>
      <c r="S913" s="60" t="s">
        <v>30</v>
      </c>
      <c r="T913" s="60"/>
      <c r="U913" s="60"/>
      <c r="V913" s="60"/>
      <c r="W913" s="60"/>
      <c r="X913" s="60"/>
      <c r="Y913" s="60"/>
      <c r="Z913" s="60"/>
      <c r="AA913" s="60"/>
      <c r="AB913" s="60"/>
      <c r="AC913" s="60"/>
    </row>
    <row r="914" spans="2:29" x14ac:dyDescent="0.25">
      <c r="B914" s="60"/>
      <c r="C914" s="60"/>
      <c r="D914" s="60"/>
      <c r="E914" s="60"/>
      <c r="F914" s="60"/>
      <c r="G914" s="60"/>
      <c r="H914" s="60"/>
      <c r="I914" s="60"/>
      <c r="Q914" s="60" t="str">
        <f t="shared" si="15"/>
        <v/>
      </c>
      <c r="R914" s="66"/>
      <c r="S914" s="60" t="s">
        <v>30</v>
      </c>
      <c r="T914" s="60"/>
      <c r="U914" s="60"/>
      <c r="V914" s="60"/>
      <c r="W914" s="60"/>
      <c r="X914" s="60"/>
      <c r="Y914" s="60"/>
      <c r="Z914" s="60"/>
      <c r="AA914" s="60"/>
      <c r="AB914" s="60"/>
      <c r="AC914" s="60"/>
    </row>
    <row r="915" spans="2:29" x14ac:dyDescent="0.25">
      <c r="B915" s="60"/>
      <c r="C915" s="60"/>
      <c r="D915" s="60"/>
      <c r="E915" s="60"/>
      <c r="F915" s="60"/>
      <c r="G915" s="60"/>
      <c r="H915" s="60"/>
      <c r="I915" s="60"/>
      <c r="Q915" s="60" t="str">
        <f t="shared" si="15"/>
        <v/>
      </c>
      <c r="R915" s="66"/>
      <c r="S915" s="60" t="s">
        <v>30</v>
      </c>
      <c r="T915" s="60"/>
      <c r="U915" s="60"/>
      <c r="V915" s="60"/>
      <c r="W915" s="60"/>
      <c r="X915" s="60"/>
      <c r="Y915" s="60"/>
      <c r="Z915" s="60"/>
      <c r="AA915" s="60"/>
      <c r="AB915" s="60"/>
      <c r="AC915" s="60"/>
    </row>
    <row r="916" spans="2:29" x14ac:dyDescent="0.25">
      <c r="B916" s="60"/>
      <c r="C916" s="60"/>
      <c r="D916" s="60"/>
      <c r="E916" s="60"/>
      <c r="F916" s="60"/>
      <c r="G916" s="60"/>
      <c r="H916" s="60"/>
      <c r="I916" s="60"/>
      <c r="Q916" s="60" t="str">
        <f t="shared" si="15"/>
        <v/>
      </c>
      <c r="R916" s="66"/>
      <c r="S916" s="60" t="s">
        <v>30</v>
      </c>
      <c r="T916" s="60"/>
      <c r="U916" s="60"/>
      <c r="V916" s="60"/>
      <c r="W916" s="60"/>
      <c r="X916" s="60"/>
      <c r="Y916" s="60"/>
      <c r="Z916" s="60"/>
      <c r="AA916" s="60"/>
      <c r="AB916" s="60"/>
      <c r="AC916" s="60"/>
    </row>
    <row r="917" spans="2:29" x14ac:dyDescent="0.25">
      <c r="B917" s="60"/>
      <c r="C917" s="60"/>
      <c r="D917" s="60"/>
      <c r="E917" s="60"/>
      <c r="F917" s="60"/>
      <c r="G917" s="60"/>
      <c r="H917" s="60"/>
      <c r="I917" s="60"/>
      <c r="Q917" s="60" t="str">
        <f t="shared" si="15"/>
        <v/>
      </c>
      <c r="R917" s="66"/>
      <c r="S917" s="60" t="s">
        <v>30</v>
      </c>
      <c r="T917" s="60"/>
      <c r="U917" s="60"/>
      <c r="V917" s="60"/>
      <c r="W917" s="60"/>
      <c r="X917" s="60"/>
      <c r="Y917" s="60"/>
      <c r="Z917" s="60"/>
      <c r="AA917" s="60"/>
      <c r="AB917" s="60"/>
      <c r="AC917" s="60"/>
    </row>
    <row r="918" spans="2:29" x14ac:dyDescent="0.25">
      <c r="B918" s="60"/>
      <c r="C918" s="60"/>
      <c r="D918" s="60"/>
      <c r="E918" s="60"/>
      <c r="F918" s="60"/>
      <c r="G918" s="60"/>
      <c r="H918" s="60"/>
      <c r="I918" s="60"/>
      <c r="Q918" s="60" t="str">
        <f t="shared" si="15"/>
        <v/>
      </c>
      <c r="R918" s="66"/>
      <c r="S918" s="60" t="s">
        <v>30</v>
      </c>
      <c r="T918" s="60"/>
      <c r="U918" s="60"/>
      <c r="V918" s="60"/>
      <c r="W918" s="60"/>
      <c r="X918" s="60"/>
      <c r="Y918" s="60"/>
      <c r="Z918" s="60"/>
      <c r="AA918" s="60"/>
      <c r="AB918" s="60"/>
      <c r="AC918" s="60"/>
    </row>
    <row r="919" spans="2:29" x14ac:dyDescent="0.25">
      <c r="B919" s="60"/>
      <c r="C919" s="60"/>
      <c r="D919" s="60"/>
      <c r="E919" s="60"/>
      <c r="F919" s="60"/>
      <c r="G919" s="60"/>
      <c r="H919" s="60"/>
      <c r="I919" s="60"/>
      <c r="Q919" s="60" t="str">
        <f t="shared" si="15"/>
        <v/>
      </c>
      <c r="R919" s="66"/>
      <c r="S919" s="60" t="s">
        <v>30</v>
      </c>
      <c r="T919" s="60"/>
      <c r="U919" s="60"/>
      <c r="V919" s="60"/>
      <c r="W919" s="60"/>
      <c r="X919" s="60"/>
      <c r="Y919" s="60"/>
      <c r="Z919" s="60"/>
      <c r="AA919" s="60"/>
      <c r="AB919" s="60"/>
      <c r="AC919" s="60"/>
    </row>
    <row r="920" spans="2:29" x14ac:dyDescent="0.25">
      <c r="B920" s="60"/>
      <c r="C920" s="60"/>
      <c r="D920" s="60"/>
      <c r="E920" s="60"/>
      <c r="F920" s="60"/>
      <c r="G920" s="60"/>
      <c r="H920" s="60"/>
      <c r="I920" s="60"/>
      <c r="Q920" s="60" t="str">
        <f t="shared" si="15"/>
        <v/>
      </c>
      <c r="R920" s="66"/>
      <c r="S920" s="60" t="s">
        <v>30</v>
      </c>
      <c r="T920" s="60"/>
      <c r="U920" s="60"/>
      <c r="V920" s="60"/>
      <c r="W920" s="60"/>
      <c r="X920" s="60"/>
      <c r="Y920" s="60"/>
      <c r="Z920" s="60"/>
      <c r="AA920" s="60"/>
      <c r="AB920" s="60"/>
      <c r="AC920" s="60"/>
    </row>
    <row r="921" spans="2:29" x14ac:dyDescent="0.25">
      <c r="B921" s="60"/>
      <c r="C921" s="60"/>
      <c r="D921" s="60"/>
      <c r="E921" s="60"/>
      <c r="F921" s="60"/>
      <c r="G921" s="60"/>
      <c r="H921" s="60"/>
      <c r="I921" s="60"/>
      <c r="Q921" s="60" t="str">
        <f t="shared" si="15"/>
        <v/>
      </c>
      <c r="R921" s="66"/>
      <c r="S921" s="60" t="s">
        <v>30</v>
      </c>
      <c r="T921" s="60"/>
      <c r="U921" s="60"/>
      <c r="V921" s="60"/>
      <c r="W921" s="60"/>
      <c r="X921" s="60"/>
      <c r="Y921" s="60"/>
      <c r="Z921" s="60"/>
      <c r="AA921" s="60"/>
      <c r="AB921" s="60"/>
      <c r="AC921" s="60"/>
    </row>
    <row r="922" spans="2:29" x14ac:dyDescent="0.25">
      <c r="B922" s="60"/>
      <c r="C922" s="60"/>
      <c r="D922" s="60"/>
      <c r="E922" s="60"/>
      <c r="F922" s="60"/>
      <c r="G922" s="60"/>
      <c r="H922" s="60"/>
      <c r="I922" s="60"/>
      <c r="Q922" s="60" t="str">
        <f t="shared" si="15"/>
        <v/>
      </c>
      <c r="R922" s="66"/>
      <c r="S922" s="60" t="s">
        <v>30</v>
      </c>
      <c r="T922" s="60"/>
      <c r="U922" s="60"/>
      <c r="V922" s="60"/>
      <c r="W922" s="60"/>
      <c r="X922" s="60"/>
      <c r="Y922" s="60"/>
      <c r="Z922" s="60"/>
      <c r="AA922" s="60"/>
      <c r="AB922" s="60"/>
      <c r="AC922" s="60"/>
    </row>
    <row r="923" spans="2:29" x14ac:dyDescent="0.25">
      <c r="B923" s="60"/>
      <c r="C923" s="60"/>
      <c r="D923" s="60"/>
      <c r="E923" s="60"/>
      <c r="F923" s="60"/>
      <c r="G923" s="60"/>
      <c r="H923" s="60"/>
      <c r="I923" s="60"/>
      <c r="Q923" s="60" t="str">
        <f t="shared" si="15"/>
        <v/>
      </c>
      <c r="R923" s="66"/>
      <c r="S923" s="60" t="s">
        <v>30</v>
      </c>
      <c r="T923" s="60"/>
      <c r="U923" s="60"/>
      <c r="V923" s="60"/>
      <c r="W923" s="60"/>
      <c r="X923" s="60"/>
      <c r="Y923" s="60"/>
      <c r="Z923" s="60"/>
      <c r="AA923" s="60"/>
      <c r="AB923" s="60"/>
      <c r="AC923" s="60"/>
    </row>
    <row r="924" spans="2:29" x14ac:dyDescent="0.25">
      <c r="B924" s="60"/>
      <c r="C924" s="60"/>
      <c r="D924" s="60"/>
      <c r="E924" s="60"/>
      <c r="F924" s="60"/>
      <c r="G924" s="60"/>
      <c r="H924" s="60"/>
      <c r="I924" s="60"/>
      <c r="Q924" s="60" t="str">
        <f t="shared" si="15"/>
        <v/>
      </c>
      <c r="R924" s="66"/>
      <c r="S924" s="60" t="s">
        <v>30</v>
      </c>
      <c r="T924" s="60"/>
      <c r="U924" s="60"/>
      <c r="V924" s="60"/>
      <c r="W924" s="60"/>
      <c r="X924" s="60"/>
      <c r="Y924" s="60"/>
      <c r="Z924" s="60"/>
      <c r="AA924" s="60"/>
      <c r="AB924" s="60"/>
      <c r="AC924" s="60"/>
    </row>
    <row r="925" spans="2:29" x14ac:dyDescent="0.25">
      <c r="B925" s="60"/>
      <c r="C925" s="60"/>
      <c r="D925" s="60"/>
      <c r="E925" s="60"/>
      <c r="F925" s="60"/>
      <c r="G925" s="60"/>
      <c r="H925" s="60"/>
      <c r="I925" s="60"/>
      <c r="Q925" s="60" t="str">
        <f t="shared" si="15"/>
        <v/>
      </c>
      <c r="R925" s="66"/>
      <c r="S925" s="60" t="s">
        <v>30</v>
      </c>
      <c r="T925" s="60"/>
      <c r="U925" s="60"/>
      <c r="V925" s="60"/>
      <c r="W925" s="60"/>
      <c r="X925" s="60"/>
      <c r="Y925" s="60"/>
      <c r="Z925" s="60"/>
      <c r="AA925" s="60"/>
      <c r="AB925" s="60"/>
      <c r="AC925" s="60"/>
    </row>
    <row r="926" spans="2:29" x14ac:dyDescent="0.25">
      <c r="B926" s="60"/>
      <c r="C926" s="60"/>
      <c r="D926" s="60"/>
      <c r="E926" s="60"/>
      <c r="F926" s="60"/>
      <c r="G926" s="60"/>
      <c r="H926" s="60"/>
      <c r="I926" s="60"/>
      <c r="Q926" s="60" t="str">
        <f t="shared" si="15"/>
        <v/>
      </c>
      <c r="R926" s="66"/>
      <c r="S926" s="60" t="s">
        <v>30</v>
      </c>
      <c r="T926" s="60"/>
      <c r="U926" s="60"/>
      <c r="V926" s="60"/>
      <c r="W926" s="60"/>
      <c r="X926" s="60"/>
      <c r="Y926" s="60"/>
      <c r="Z926" s="60"/>
      <c r="AA926" s="60"/>
      <c r="AB926" s="60"/>
      <c r="AC926" s="60"/>
    </row>
    <row r="927" spans="2:29" x14ac:dyDescent="0.25">
      <c r="B927" s="60"/>
      <c r="C927" s="60"/>
      <c r="D927" s="60"/>
      <c r="E927" s="60"/>
      <c r="F927" s="60"/>
      <c r="G927" s="60"/>
      <c r="H927" s="60"/>
      <c r="I927" s="60"/>
      <c r="Q927" s="60" t="str">
        <f t="shared" si="15"/>
        <v/>
      </c>
      <c r="R927" s="66"/>
      <c r="S927" s="60" t="s">
        <v>30</v>
      </c>
      <c r="T927" s="60"/>
      <c r="U927" s="60"/>
      <c r="V927" s="60"/>
      <c r="W927" s="60"/>
      <c r="X927" s="60"/>
      <c r="Y927" s="60"/>
      <c r="Z927" s="60"/>
      <c r="AA927" s="60"/>
      <c r="AB927" s="60"/>
      <c r="AC927" s="60"/>
    </row>
    <row r="928" spans="2:29" x14ac:dyDescent="0.25">
      <c r="B928" s="60"/>
      <c r="C928" s="60"/>
      <c r="D928" s="60"/>
      <c r="E928" s="60"/>
      <c r="F928" s="60"/>
      <c r="G928" s="60"/>
      <c r="H928" s="60"/>
      <c r="I928" s="60"/>
      <c r="Q928" s="60" t="str">
        <f t="shared" si="15"/>
        <v/>
      </c>
      <c r="R928" s="66"/>
      <c r="S928" s="60" t="s">
        <v>30</v>
      </c>
      <c r="T928" s="60"/>
      <c r="U928" s="60"/>
      <c r="V928" s="60"/>
      <c r="W928" s="60"/>
      <c r="X928" s="60"/>
      <c r="Y928" s="60"/>
      <c r="Z928" s="60"/>
      <c r="AA928" s="60"/>
      <c r="AB928" s="60"/>
      <c r="AC928" s="60"/>
    </row>
    <row r="929" spans="2:29" x14ac:dyDescent="0.25">
      <c r="B929" s="60"/>
      <c r="C929" s="60"/>
      <c r="D929" s="60"/>
      <c r="E929" s="60"/>
      <c r="F929" s="60"/>
      <c r="G929" s="60"/>
      <c r="H929" s="60"/>
      <c r="I929" s="60"/>
      <c r="Q929" s="60" t="str">
        <f t="shared" si="15"/>
        <v/>
      </c>
      <c r="R929" s="66"/>
      <c r="S929" s="60" t="s">
        <v>30</v>
      </c>
      <c r="T929" s="60"/>
      <c r="U929" s="60"/>
      <c r="V929" s="60"/>
      <c r="W929" s="60"/>
      <c r="X929" s="60"/>
      <c r="Y929" s="60"/>
      <c r="Z929" s="60"/>
      <c r="AA929" s="60"/>
      <c r="AB929" s="60"/>
      <c r="AC929" s="60"/>
    </row>
    <row r="930" spans="2:29" x14ac:dyDescent="0.25">
      <c r="B930" s="60"/>
      <c r="C930" s="60"/>
      <c r="D930" s="60"/>
      <c r="E930" s="60"/>
      <c r="F930" s="60"/>
      <c r="G930" s="60"/>
      <c r="H930" s="60"/>
      <c r="I930" s="60"/>
      <c r="Q930" s="60" t="str">
        <f t="shared" si="15"/>
        <v/>
      </c>
      <c r="R930" s="66"/>
      <c r="S930" s="60" t="s">
        <v>30</v>
      </c>
      <c r="T930" s="60"/>
      <c r="U930" s="60"/>
      <c r="V930" s="60"/>
      <c r="W930" s="60"/>
      <c r="X930" s="60"/>
      <c r="Y930" s="60"/>
      <c r="Z930" s="60"/>
      <c r="AA930" s="60"/>
      <c r="AB930" s="60"/>
      <c r="AC930" s="60"/>
    </row>
    <row r="931" spans="2:29" x14ac:dyDescent="0.25">
      <c r="B931" s="60"/>
      <c r="C931" s="60"/>
      <c r="D931" s="60"/>
      <c r="E931" s="60"/>
      <c r="F931" s="60"/>
      <c r="G931" s="60"/>
      <c r="H931" s="60"/>
      <c r="I931" s="60"/>
      <c r="Q931" s="60" t="str">
        <f t="shared" si="15"/>
        <v/>
      </c>
      <c r="R931" s="66"/>
      <c r="S931" s="60" t="s">
        <v>30</v>
      </c>
      <c r="T931" s="60"/>
      <c r="U931" s="60"/>
      <c r="V931" s="60"/>
      <c r="W931" s="60"/>
      <c r="X931" s="60"/>
      <c r="Y931" s="60"/>
      <c r="Z931" s="60"/>
      <c r="AA931" s="60"/>
      <c r="AB931" s="60"/>
      <c r="AC931" s="60"/>
    </row>
    <row r="932" spans="2:29" x14ac:dyDescent="0.25">
      <c r="B932" s="60"/>
      <c r="C932" s="60"/>
      <c r="D932" s="60"/>
      <c r="E932" s="60"/>
      <c r="F932" s="60"/>
      <c r="G932" s="60"/>
      <c r="H932" s="60"/>
      <c r="I932" s="60"/>
      <c r="Q932" s="60" t="str">
        <f t="shared" si="15"/>
        <v/>
      </c>
      <c r="R932" s="66"/>
      <c r="S932" s="60" t="s">
        <v>30</v>
      </c>
      <c r="T932" s="60"/>
      <c r="U932" s="60"/>
      <c r="V932" s="60"/>
      <c r="W932" s="60"/>
      <c r="X932" s="60"/>
      <c r="Y932" s="60"/>
      <c r="Z932" s="60"/>
      <c r="AA932" s="60"/>
      <c r="AB932" s="60"/>
      <c r="AC932" s="60"/>
    </row>
    <row r="933" spans="2:29" x14ac:dyDescent="0.25">
      <c r="B933" s="60"/>
      <c r="C933" s="60"/>
      <c r="D933" s="60"/>
      <c r="E933" s="60"/>
      <c r="F933" s="60"/>
      <c r="G933" s="60"/>
      <c r="H933" s="60"/>
      <c r="I933" s="60"/>
      <c r="Q933" s="60" t="str">
        <f t="shared" si="15"/>
        <v/>
      </c>
      <c r="R933" s="66"/>
      <c r="S933" s="60" t="s">
        <v>30</v>
      </c>
      <c r="T933" s="60"/>
      <c r="U933" s="60"/>
      <c r="V933" s="60"/>
      <c r="W933" s="60"/>
      <c r="X933" s="60"/>
      <c r="Y933" s="60"/>
      <c r="Z933" s="60"/>
      <c r="AA933" s="60"/>
      <c r="AB933" s="60"/>
      <c r="AC933" s="60"/>
    </row>
    <row r="934" spans="2:29" x14ac:dyDescent="0.25">
      <c r="B934" s="60"/>
      <c r="C934" s="60"/>
      <c r="D934" s="60"/>
      <c r="E934" s="60"/>
      <c r="F934" s="60"/>
      <c r="G934" s="60"/>
      <c r="H934" s="60"/>
      <c r="I934" s="60"/>
      <c r="Q934" s="60" t="str">
        <f t="shared" si="15"/>
        <v/>
      </c>
      <c r="R934" s="66"/>
      <c r="S934" s="60" t="s">
        <v>30</v>
      </c>
      <c r="T934" s="60"/>
      <c r="U934" s="60"/>
      <c r="V934" s="60"/>
      <c r="W934" s="60"/>
      <c r="X934" s="60"/>
      <c r="Y934" s="60"/>
      <c r="Z934" s="60"/>
      <c r="AA934" s="60"/>
      <c r="AB934" s="60"/>
      <c r="AC934" s="60"/>
    </row>
    <row r="935" spans="2:29" x14ac:dyDescent="0.25">
      <c r="B935" s="60"/>
      <c r="C935" s="60"/>
      <c r="D935" s="60"/>
      <c r="E935" s="60"/>
      <c r="F935" s="60"/>
      <c r="G935" s="60"/>
      <c r="H935" s="60"/>
      <c r="I935" s="60"/>
      <c r="Q935" s="60" t="str">
        <f t="shared" si="15"/>
        <v/>
      </c>
      <c r="R935" s="66"/>
      <c r="S935" s="60" t="s">
        <v>30</v>
      </c>
      <c r="T935" s="60"/>
      <c r="U935" s="60"/>
      <c r="V935" s="60"/>
      <c r="W935" s="60"/>
      <c r="X935" s="60"/>
      <c r="Y935" s="60"/>
      <c r="Z935" s="60"/>
      <c r="AA935" s="60"/>
      <c r="AB935" s="60"/>
      <c r="AC935" s="60"/>
    </row>
    <row r="936" spans="2:29" x14ac:dyDescent="0.25">
      <c r="B936" s="60"/>
      <c r="C936" s="60"/>
      <c r="D936" s="60"/>
      <c r="E936" s="60"/>
      <c r="F936" s="60"/>
      <c r="G936" s="60"/>
      <c r="H936" s="60"/>
      <c r="I936" s="60"/>
      <c r="Q936" s="60" t="str">
        <f t="shared" si="15"/>
        <v/>
      </c>
      <c r="R936" s="66"/>
      <c r="S936" s="60" t="s">
        <v>30</v>
      </c>
      <c r="T936" s="60"/>
      <c r="U936" s="60"/>
      <c r="V936" s="60"/>
      <c r="W936" s="60"/>
      <c r="X936" s="60"/>
      <c r="Y936" s="60"/>
      <c r="Z936" s="60"/>
      <c r="AA936" s="60"/>
      <c r="AB936" s="60"/>
      <c r="AC936" s="60"/>
    </row>
    <row r="937" spans="2:29" x14ac:dyDescent="0.25">
      <c r="B937" s="60"/>
      <c r="C937" s="60"/>
      <c r="D937" s="60"/>
      <c r="E937" s="60"/>
      <c r="F937" s="60"/>
      <c r="G937" s="60"/>
      <c r="H937" s="60"/>
      <c r="I937" s="60"/>
      <c r="Q937" s="60" t="str">
        <f t="shared" si="15"/>
        <v/>
      </c>
      <c r="R937" s="66"/>
      <c r="S937" s="60" t="s">
        <v>30</v>
      </c>
      <c r="T937" s="60"/>
      <c r="U937" s="60"/>
      <c r="V937" s="60"/>
      <c r="W937" s="60"/>
      <c r="X937" s="60"/>
      <c r="Y937" s="60"/>
      <c r="Z937" s="60"/>
      <c r="AA937" s="60"/>
      <c r="AB937" s="60"/>
      <c r="AC937" s="60"/>
    </row>
    <row r="938" spans="2:29" x14ac:dyDescent="0.25">
      <c r="B938" s="60"/>
      <c r="C938" s="60"/>
      <c r="D938" s="60"/>
      <c r="E938" s="60"/>
      <c r="F938" s="60"/>
      <c r="G938" s="60"/>
      <c r="H938" s="60"/>
      <c r="I938" s="60"/>
      <c r="Q938" s="60" t="str">
        <f t="shared" si="15"/>
        <v/>
      </c>
      <c r="R938" s="66"/>
      <c r="S938" s="60" t="s">
        <v>30</v>
      </c>
      <c r="T938" s="60"/>
      <c r="U938" s="60"/>
      <c r="V938" s="60"/>
      <c r="W938" s="60"/>
      <c r="X938" s="60"/>
      <c r="Y938" s="60"/>
      <c r="Z938" s="60"/>
      <c r="AA938" s="60"/>
      <c r="AB938" s="60"/>
      <c r="AC938" s="60"/>
    </row>
    <row r="939" spans="2:29" x14ac:dyDescent="0.25">
      <c r="B939" s="60"/>
      <c r="C939" s="60"/>
      <c r="D939" s="60"/>
      <c r="E939" s="60"/>
      <c r="F939" s="60"/>
      <c r="G939" s="60"/>
      <c r="H939" s="60"/>
      <c r="I939" s="60"/>
      <c r="Q939" s="60" t="str">
        <f t="shared" si="15"/>
        <v/>
      </c>
      <c r="R939" s="66"/>
      <c r="S939" s="60" t="s">
        <v>30</v>
      </c>
      <c r="T939" s="60"/>
      <c r="U939" s="60"/>
      <c r="V939" s="60"/>
      <c r="W939" s="60"/>
      <c r="X939" s="60"/>
      <c r="Y939" s="60"/>
      <c r="Z939" s="60"/>
      <c r="AA939" s="60"/>
      <c r="AB939" s="60"/>
      <c r="AC939" s="60"/>
    </row>
    <row r="940" spans="2:29" x14ac:dyDescent="0.25">
      <c r="B940" s="60"/>
      <c r="C940" s="60"/>
      <c r="D940" s="60"/>
      <c r="E940" s="60"/>
      <c r="F940" s="60"/>
      <c r="G940" s="60"/>
      <c r="H940" s="60"/>
      <c r="I940" s="60"/>
      <c r="Q940" s="60" t="str">
        <f t="shared" si="15"/>
        <v/>
      </c>
      <c r="R940" s="66"/>
      <c r="S940" s="60" t="s">
        <v>30</v>
      </c>
      <c r="T940" s="60"/>
      <c r="U940" s="60"/>
      <c r="V940" s="60"/>
      <c r="W940" s="60"/>
      <c r="X940" s="60"/>
      <c r="Y940" s="60"/>
      <c r="Z940" s="60"/>
      <c r="AA940" s="60"/>
      <c r="AB940" s="60"/>
      <c r="AC940" s="60"/>
    </row>
    <row r="941" spans="2:29" x14ac:dyDescent="0.25">
      <c r="B941" s="60"/>
      <c r="C941" s="60"/>
      <c r="D941" s="60"/>
      <c r="E941" s="60"/>
      <c r="F941" s="60"/>
      <c r="G941" s="60"/>
      <c r="H941" s="60"/>
      <c r="I941" s="60"/>
      <c r="Q941" s="60" t="str">
        <f t="shared" si="15"/>
        <v/>
      </c>
      <c r="R941" s="66"/>
      <c r="S941" s="60" t="s">
        <v>30</v>
      </c>
      <c r="T941" s="60"/>
      <c r="U941" s="60"/>
      <c r="V941" s="60"/>
      <c r="W941" s="60"/>
      <c r="X941" s="60"/>
      <c r="Y941" s="60"/>
      <c r="Z941" s="60"/>
      <c r="AA941" s="60"/>
      <c r="AB941" s="60"/>
      <c r="AC941" s="60"/>
    </row>
    <row r="942" spans="2:29" x14ac:dyDescent="0.25">
      <c r="B942" s="60"/>
      <c r="C942" s="60"/>
      <c r="D942" s="60"/>
      <c r="E942" s="60"/>
      <c r="F942" s="60"/>
      <c r="G942" s="60"/>
      <c r="H942" s="60"/>
      <c r="I942" s="60"/>
      <c r="Q942" s="60" t="str">
        <f t="shared" si="15"/>
        <v/>
      </c>
      <c r="R942" s="66"/>
      <c r="S942" s="60" t="s">
        <v>30</v>
      </c>
      <c r="T942" s="60"/>
      <c r="U942" s="60"/>
      <c r="V942" s="60"/>
      <c r="W942" s="60"/>
      <c r="X942" s="60"/>
      <c r="Y942" s="60"/>
      <c r="Z942" s="60"/>
      <c r="AA942" s="60"/>
      <c r="AB942" s="60"/>
      <c r="AC942" s="60"/>
    </row>
    <row r="943" spans="2:29" x14ac:dyDescent="0.25">
      <c r="B943" s="60"/>
      <c r="C943" s="60"/>
      <c r="D943" s="60"/>
      <c r="E943" s="60"/>
      <c r="F943" s="60"/>
      <c r="G943" s="60"/>
      <c r="H943" s="60"/>
      <c r="I943" s="60"/>
      <c r="Q943" s="60" t="str">
        <f t="shared" si="15"/>
        <v/>
      </c>
      <c r="R943" s="66"/>
      <c r="S943" s="60" t="s">
        <v>30</v>
      </c>
      <c r="T943" s="60"/>
      <c r="U943" s="60"/>
      <c r="V943" s="60"/>
      <c r="W943" s="60"/>
      <c r="X943" s="60"/>
      <c r="Y943" s="60"/>
      <c r="Z943" s="60"/>
      <c r="AA943" s="60"/>
      <c r="AB943" s="60"/>
      <c r="AC943" s="60"/>
    </row>
    <row r="944" spans="2:29" x14ac:dyDescent="0.25">
      <c r="B944" s="60"/>
      <c r="C944" s="60"/>
      <c r="D944" s="60"/>
      <c r="E944" s="60"/>
      <c r="F944" s="60"/>
      <c r="G944" s="60"/>
      <c r="H944" s="60"/>
      <c r="I944" s="60"/>
      <c r="Q944" s="60" t="str">
        <f t="shared" si="15"/>
        <v/>
      </c>
      <c r="R944" s="66"/>
      <c r="S944" s="60" t="s">
        <v>30</v>
      </c>
      <c r="T944" s="60"/>
      <c r="U944" s="60"/>
      <c r="V944" s="60"/>
      <c r="W944" s="60"/>
      <c r="X944" s="60"/>
      <c r="Y944" s="60"/>
      <c r="Z944" s="60"/>
      <c r="AA944" s="60"/>
      <c r="AB944" s="60"/>
      <c r="AC944" s="60"/>
    </row>
    <row r="945" spans="2:29" x14ac:dyDescent="0.25">
      <c r="B945" s="60"/>
      <c r="C945" s="60"/>
      <c r="D945" s="60"/>
      <c r="E945" s="60"/>
      <c r="F945" s="60"/>
      <c r="G945" s="60"/>
      <c r="H945" s="60"/>
      <c r="I945" s="60"/>
      <c r="Q945" s="60" t="str">
        <f t="shared" si="15"/>
        <v/>
      </c>
      <c r="R945" s="66"/>
      <c r="S945" s="60" t="s">
        <v>30</v>
      </c>
      <c r="T945" s="60"/>
      <c r="U945" s="60"/>
      <c r="V945" s="60"/>
      <c r="W945" s="60"/>
      <c r="X945" s="60"/>
      <c r="Y945" s="60"/>
      <c r="Z945" s="60"/>
      <c r="AA945" s="60"/>
      <c r="AB945" s="60"/>
      <c r="AC945" s="60"/>
    </row>
    <row r="946" spans="2:29" x14ac:dyDescent="0.25">
      <c r="B946" s="60"/>
      <c r="C946" s="60"/>
      <c r="D946" s="60"/>
      <c r="E946" s="60"/>
      <c r="F946" s="60"/>
      <c r="G946" s="60"/>
      <c r="H946" s="60"/>
      <c r="I946" s="60"/>
      <c r="Q946" s="60" t="str">
        <f t="shared" si="15"/>
        <v/>
      </c>
      <c r="R946" s="66"/>
      <c r="S946" s="60" t="s">
        <v>30</v>
      </c>
      <c r="T946" s="60"/>
      <c r="U946" s="60"/>
      <c r="V946" s="60"/>
      <c r="W946" s="60"/>
      <c r="X946" s="60"/>
      <c r="Y946" s="60"/>
      <c r="Z946" s="60"/>
      <c r="AA946" s="60"/>
      <c r="AB946" s="60"/>
      <c r="AC946" s="60"/>
    </row>
    <row r="947" spans="2:29" x14ac:dyDescent="0.25">
      <c r="B947" s="60"/>
      <c r="C947" s="60"/>
      <c r="D947" s="60"/>
      <c r="E947" s="60"/>
      <c r="F947" s="60"/>
      <c r="G947" s="60"/>
      <c r="H947" s="60"/>
      <c r="I947" s="60"/>
      <c r="Q947" s="60" t="str">
        <f t="shared" si="15"/>
        <v/>
      </c>
      <c r="R947" s="66"/>
      <c r="S947" s="60" t="s">
        <v>30</v>
      </c>
      <c r="T947" s="60"/>
      <c r="U947" s="60"/>
      <c r="V947" s="60"/>
      <c r="W947" s="60"/>
      <c r="X947" s="60"/>
      <c r="Y947" s="60"/>
      <c r="Z947" s="60"/>
      <c r="AA947" s="60"/>
      <c r="AB947" s="60"/>
      <c r="AC947" s="60"/>
    </row>
    <row r="948" spans="2:29" x14ac:dyDescent="0.25">
      <c r="B948" s="60"/>
      <c r="C948" s="60"/>
      <c r="D948" s="60"/>
      <c r="E948" s="60"/>
      <c r="F948" s="60"/>
      <c r="G948" s="60"/>
      <c r="H948" s="60"/>
      <c r="I948" s="60"/>
      <c r="Q948" s="60" t="str">
        <f t="shared" si="15"/>
        <v/>
      </c>
      <c r="R948" s="66"/>
      <c r="S948" s="60" t="s">
        <v>30</v>
      </c>
      <c r="T948" s="60"/>
      <c r="U948" s="60"/>
      <c r="V948" s="60"/>
      <c r="W948" s="60"/>
      <c r="X948" s="60"/>
      <c r="Y948" s="60"/>
      <c r="Z948" s="60"/>
      <c r="AA948" s="60"/>
      <c r="AB948" s="60"/>
      <c r="AC948" s="60"/>
    </row>
    <row r="949" spans="2:29" x14ac:dyDescent="0.25">
      <c r="B949" s="60"/>
      <c r="C949" s="60"/>
      <c r="D949" s="60"/>
      <c r="E949" s="60"/>
      <c r="F949" s="60"/>
      <c r="G949" s="60"/>
      <c r="H949" s="60"/>
      <c r="I949" s="60"/>
      <c r="Q949" s="60" t="str">
        <f t="shared" si="15"/>
        <v/>
      </c>
      <c r="R949" s="66"/>
      <c r="S949" s="60" t="s">
        <v>30</v>
      </c>
      <c r="T949" s="60"/>
      <c r="U949" s="60"/>
      <c r="V949" s="60"/>
      <c r="W949" s="60"/>
      <c r="X949" s="60"/>
      <c r="Y949" s="60"/>
      <c r="Z949" s="60"/>
      <c r="AA949" s="60"/>
      <c r="AB949" s="60"/>
      <c r="AC949" s="60"/>
    </row>
    <row r="950" spans="2:29" x14ac:dyDescent="0.25">
      <c r="B950" s="60"/>
      <c r="C950" s="60"/>
      <c r="D950" s="60"/>
      <c r="E950" s="60"/>
      <c r="F950" s="60"/>
      <c r="G950" s="60"/>
      <c r="H950" s="60"/>
      <c r="I950" s="60"/>
      <c r="Q950" s="60" t="str">
        <f t="shared" si="15"/>
        <v/>
      </c>
      <c r="R950" s="66"/>
      <c r="S950" s="60" t="s">
        <v>30</v>
      </c>
      <c r="T950" s="60"/>
      <c r="U950" s="60"/>
      <c r="V950" s="60"/>
      <c r="W950" s="60"/>
      <c r="X950" s="60"/>
      <c r="Y950" s="60"/>
      <c r="Z950" s="60"/>
      <c r="AA950" s="60"/>
      <c r="AB950" s="60"/>
      <c r="AC950" s="60"/>
    </row>
    <row r="951" spans="2:29" x14ac:dyDescent="0.25">
      <c r="B951" s="60"/>
      <c r="C951" s="60"/>
      <c r="D951" s="60"/>
      <c r="E951" s="60"/>
      <c r="F951" s="60"/>
      <c r="G951" s="60"/>
      <c r="H951" s="60"/>
      <c r="I951" s="60"/>
      <c r="Q951" s="60" t="str">
        <f t="shared" si="15"/>
        <v/>
      </c>
      <c r="R951" s="66"/>
      <c r="S951" s="60" t="s">
        <v>30</v>
      </c>
      <c r="T951" s="60"/>
      <c r="U951" s="60"/>
      <c r="V951" s="60"/>
      <c r="W951" s="60"/>
      <c r="X951" s="60"/>
      <c r="Y951" s="60"/>
      <c r="Z951" s="60"/>
      <c r="AA951" s="60"/>
      <c r="AB951" s="60"/>
      <c r="AC951" s="60"/>
    </row>
    <row r="952" spans="2:29" x14ac:dyDescent="0.25">
      <c r="B952" s="60"/>
      <c r="C952" s="60"/>
      <c r="D952" s="60"/>
      <c r="E952" s="60"/>
      <c r="F952" s="60"/>
      <c r="G952" s="60"/>
      <c r="H952" s="60"/>
      <c r="I952" s="60"/>
      <c r="Q952" s="60" t="str">
        <f t="shared" si="15"/>
        <v/>
      </c>
      <c r="R952" s="66"/>
      <c r="S952" s="60" t="s">
        <v>30</v>
      </c>
      <c r="T952" s="60"/>
      <c r="U952" s="60"/>
      <c r="V952" s="60"/>
      <c r="W952" s="60"/>
      <c r="X952" s="60"/>
      <c r="Y952" s="60"/>
      <c r="Z952" s="60"/>
      <c r="AA952" s="60"/>
      <c r="AB952" s="60"/>
      <c r="AC952" s="60"/>
    </row>
    <row r="953" spans="2:29" x14ac:dyDescent="0.25">
      <c r="B953" s="60"/>
      <c r="C953" s="60"/>
      <c r="D953" s="60"/>
      <c r="E953" s="60"/>
      <c r="F953" s="60"/>
      <c r="G953" s="60"/>
      <c r="H953" s="60"/>
      <c r="I953" s="60"/>
      <c r="Q953" s="60" t="str">
        <f t="shared" si="15"/>
        <v/>
      </c>
      <c r="R953" s="66"/>
      <c r="S953" s="60" t="s">
        <v>30</v>
      </c>
      <c r="T953" s="60"/>
      <c r="U953" s="60"/>
      <c r="V953" s="60"/>
      <c r="W953" s="60"/>
      <c r="X953" s="60"/>
      <c r="Y953" s="60"/>
      <c r="Z953" s="60"/>
      <c r="AA953" s="60"/>
      <c r="AB953" s="60"/>
      <c r="AC953" s="60"/>
    </row>
    <row r="954" spans="2:29" x14ac:dyDescent="0.25">
      <c r="B954" s="60"/>
      <c r="C954" s="60"/>
      <c r="D954" s="60"/>
      <c r="E954" s="60"/>
      <c r="F954" s="60"/>
      <c r="G954" s="60"/>
      <c r="H954" s="60"/>
      <c r="I954" s="60"/>
      <c r="Q954" s="60" t="str">
        <f t="shared" si="15"/>
        <v/>
      </c>
      <c r="R954" s="66"/>
      <c r="S954" s="60" t="s">
        <v>30</v>
      </c>
      <c r="T954" s="60"/>
      <c r="U954" s="60"/>
      <c r="V954" s="60"/>
      <c r="W954" s="60"/>
      <c r="X954" s="60"/>
      <c r="Y954" s="60"/>
      <c r="Z954" s="60"/>
      <c r="AA954" s="60"/>
      <c r="AB954" s="60"/>
      <c r="AC954" s="60"/>
    </row>
    <row r="955" spans="2:29" x14ac:dyDescent="0.25">
      <c r="B955" s="60"/>
      <c r="C955" s="60"/>
      <c r="D955" s="60"/>
      <c r="E955" s="60"/>
      <c r="F955" s="60"/>
      <c r="G955" s="60"/>
      <c r="H955" s="60"/>
      <c r="I955" s="60"/>
      <c r="Q955" s="60" t="str">
        <f t="shared" si="15"/>
        <v/>
      </c>
      <c r="R955" s="66"/>
      <c r="S955" s="60" t="s">
        <v>30</v>
      </c>
      <c r="T955" s="60"/>
      <c r="U955" s="60"/>
      <c r="V955" s="60"/>
      <c r="W955" s="60"/>
      <c r="X955" s="60"/>
      <c r="Y955" s="60"/>
      <c r="Z955" s="60"/>
      <c r="AA955" s="60"/>
      <c r="AB955" s="60"/>
      <c r="AC955" s="60"/>
    </row>
    <row r="956" spans="2:29" x14ac:dyDescent="0.25">
      <c r="B956" s="60"/>
      <c r="C956" s="60"/>
      <c r="D956" s="60"/>
      <c r="E956" s="60"/>
      <c r="F956" s="60"/>
      <c r="G956" s="60"/>
      <c r="H956" s="60"/>
      <c r="I956" s="60"/>
      <c r="Q956" s="60" t="str">
        <f t="shared" si="15"/>
        <v/>
      </c>
      <c r="R956" s="66"/>
      <c r="S956" s="60" t="s">
        <v>30</v>
      </c>
      <c r="T956" s="60"/>
      <c r="U956" s="60"/>
      <c r="V956" s="60"/>
      <c r="W956" s="60"/>
      <c r="X956" s="60"/>
      <c r="Y956" s="60"/>
      <c r="Z956" s="60"/>
      <c r="AA956" s="60"/>
      <c r="AB956" s="60"/>
      <c r="AC956" s="60"/>
    </row>
    <row r="957" spans="2:29" x14ac:dyDescent="0.25">
      <c r="B957" s="60"/>
      <c r="C957" s="60"/>
      <c r="D957" s="60"/>
      <c r="E957" s="60"/>
      <c r="F957" s="60"/>
      <c r="G957" s="60"/>
      <c r="H957" s="60"/>
      <c r="I957" s="60"/>
      <c r="Q957" s="60" t="str">
        <f t="shared" si="15"/>
        <v/>
      </c>
      <c r="R957" s="66"/>
      <c r="S957" s="60" t="s">
        <v>30</v>
      </c>
      <c r="T957" s="60"/>
      <c r="U957" s="60"/>
      <c r="V957" s="60"/>
      <c r="W957" s="60"/>
      <c r="X957" s="60"/>
      <c r="Y957" s="60"/>
      <c r="Z957" s="60"/>
      <c r="AA957" s="60"/>
      <c r="AB957" s="60"/>
      <c r="AC957" s="60"/>
    </row>
    <row r="958" spans="2:29" x14ac:dyDescent="0.25">
      <c r="B958" s="60"/>
      <c r="C958" s="60"/>
      <c r="D958" s="60"/>
      <c r="E958" s="60"/>
      <c r="F958" s="60"/>
      <c r="G958" s="60"/>
      <c r="H958" s="60"/>
      <c r="I958" s="60"/>
      <c r="Q958" s="60" t="str">
        <f t="shared" si="15"/>
        <v/>
      </c>
      <c r="R958" s="66"/>
      <c r="S958" s="60" t="s">
        <v>30</v>
      </c>
      <c r="T958" s="60"/>
      <c r="U958" s="60"/>
      <c r="V958" s="60"/>
      <c r="W958" s="60"/>
      <c r="X958" s="60"/>
      <c r="Y958" s="60"/>
      <c r="Z958" s="60"/>
      <c r="AA958" s="60"/>
      <c r="AB958" s="60"/>
      <c r="AC958" s="60"/>
    </row>
    <row r="959" spans="2:29" x14ac:dyDescent="0.25">
      <c r="B959" s="60"/>
      <c r="C959" s="60"/>
      <c r="D959" s="60"/>
      <c r="E959" s="60"/>
      <c r="F959" s="60"/>
      <c r="G959" s="60"/>
      <c r="H959" s="60"/>
      <c r="I959" s="60"/>
      <c r="Q959" s="60" t="str">
        <f t="shared" si="15"/>
        <v/>
      </c>
      <c r="R959" s="66"/>
      <c r="S959" s="60" t="s">
        <v>30</v>
      </c>
      <c r="T959" s="60"/>
      <c r="U959" s="60"/>
      <c r="V959" s="60"/>
      <c r="W959" s="60"/>
      <c r="X959" s="60"/>
      <c r="Y959" s="60"/>
      <c r="Z959" s="60"/>
      <c r="AA959" s="60"/>
      <c r="AB959" s="60"/>
      <c r="AC959" s="60"/>
    </row>
    <row r="960" spans="2:29" x14ac:dyDescent="0.25">
      <c r="B960" s="60"/>
      <c r="C960" s="60"/>
      <c r="D960" s="60"/>
      <c r="E960" s="60"/>
      <c r="F960" s="60"/>
      <c r="G960" s="60"/>
      <c r="H960" s="60"/>
      <c r="I960" s="60"/>
      <c r="Q960" s="60" t="str">
        <f t="shared" si="15"/>
        <v/>
      </c>
      <c r="R960" s="66"/>
      <c r="S960" s="60" t="s">
        <v>30</v>
      </c>
      <c r="T960" s="60"/>
      <c r="U960" s="60"/>
      <c r="V960" s="60"/>
      <c r="W960" s="60"/>
      <c r="X960" s="60"/>
      <c r="Y960" s="60"/>
      <c r="Z960" s="60"/>
      <c r="AA960" s="60"/>
      <c r="AB960" s="60"/>
      <c r="AC960" s="60"/>
    </row>
    <row r="961" spans="2:29" x14ac:dyDescent="0.25">
      <c r="B961" s="60"/>
      <c r="C961" s="60"/>
      <c r="D961" s="60"/>
      <c r="E961" s="60"/>
      <c r="F961" s="60"/>
      <c r="G961" s="60"/>
      <c r="H961" s="60"/>
      <c r="I961" s="60"/>
      <c r="Q961" s="60" t="str">
        <f t="shared" si="15"/>
        <v/>
      </c>
      <c r="R961" s="66"/>
      <c r="S961" s="60" t="s">
        <v>30</v>
      </c>
      <c r="T961" s="60"/>
      <c r="U961" s="60"/>
      <c r="V961" s="60"/>
      <c r="W961" s="60"/>
      <c r="X961" s="60"/>
      <c r="Y961" s="60"/>
      <c r="Z961" s="60"/>
      <c r="AA961" s="60"/>
      <c r="AB961" s="60"/>
      <c r="AC961" s="60"/>
    </row>
    <row r="962" spans="2:29" x14ac:dyDescent="0.25">
      <c r="B962" s="60"/>
      <c r="C962" s="60"/>
      <c r="D962" s="60"/>
      <c r="E962" s="60"/>
      <c r="F962" s="60"/>
      <c r="G962" s="60"/>
      <c r="H962" s="60"/>
      <c r="I962" s="60"/>
      <c r="Q962" s="60" t="str">
        <f t="shared" si="15"/>
        <v/>
      </c>
      <c r="R962" s="66"/>
      <c r="S962" s="60" t="s">
        <v>30</v>
      </c>
      <c r="T962" s="60"/>
      <c r="U962" s="60"/>
      <c r="V962" s="60"/>
      <c r="W962" s="60"/>
      <c r="X962" s="60"/>
      <c r="Y962" s="60"/>
      <c r="Z962" s="60"/>
      <c r="AA962" s="60"/>
      <c r="AB962" s="60"/>
      <c r="AC962" s="60"/>
    </row>
    <row r="963" spans="2:29" x14ac:dyDescent="0.25">
      <c r="B963" s="60"/>
      <c r="C963" s="60"/>
      <c r="D963" s="60"/>
      <c r="E963" s="60"/>
      <c r="F963" s="60"/>
      <c r="G963" s="60"/>
      <c r="H963" s="60"/>
      <c r="I963" s="60"/>
      <c r="Q963" s="60" t="str">
        <f t="shared" si="15"/>
        <v/>
      </c>
      <c r="R963" s="66"/>
      <c r="S963" s="60" t="s">
        <v>30</v>
      </c>
      <c r="T963" s="60"/>
      <c r="U963" s="60"/>
      <c r="V963" s="60"/>
      <c r="W963" s="60"/>
      <c r="X963" s="60"/>
      <c r="Y963" s="60"/>
      <c r="Z963" s="60"/>
      <c r="AA963" s="60"/>
      <c r="AB963" s="60"/>
      <c r="AC963" s="60"/>
    </row>
    <row r="964" spans="2:29" x14ac:dyDescent="0.25">
      <c r="B964" s="60"/>
      <c r="C964" s="60"/>
      <c r="D964" s="60"/>
      <c r="E964" s="60"/>
      <c r="F964" s="60"/>
      <c r="G964" s="60"/>
      <c r="H964" s="60"/>
      <c r="I964" s="60"/>
      <c r="Q964" s="60" t="str">
        <f t="shared" si="15"/>
        <v/>
      </c>
      <c r="R964" s="66"/>
      <c r="S964" s="60" t="s">
        <v>30</v>
      </c>
      <c r="T964" s="60"/>
      <c r="U964" s="60"/>
      <c r="V964" s="60"/>
      <c r="W964" s="60"/>
      <c r="X964" s="60"/>
      <c r="Y964" s="60"/>
      <c r="Z964" s="60"/>
      <c r="AA964" s="60"/>
      <c r="AB964" s="60"/>
      <c r="AC964" s="60"/>
    </row>
    <row r="965" spans="2:29" x14ac:dyDescent="0.25">
      <c r="B965" s="60"/>
      <c r="C965" s="60"/>
      <c r="D965" s="60"/>
      <c r="E965" s="60"/>
      <c r="F965" s="60"/>
      <c r="G965" s="60"/>
      <c r="H965" s="60"/>
      <c r="I965" s="60"/>
      <c r="Q965" s="60" t="str">
        <f t="shared" si="15"/>
        <v/>
      </c>
      <c r="R965" s="66"/>
      <c r="S965" s="60" t="s">
        <v>30</v>
      </c>
      <c r="T965" s="60"/>
      <c r="U965" s="60"/>
      <c r="V965" s="60"/>
      <c r="W965" s="60"/>
      <c r="X965" s="60"/>
      <c r="Y965" s="60"/>
      <c r="Z965" s="60"/>
      <c r="AA965" s="60"/>
      <c r="AB965" s="60"/>
      <c r="AC965" s="60"/>
    </row>
    <row r="966" spans="2:29" x14ac:dyDescent="0.25">
      <c r="B966" s="60"/>
      <c r="C966" s="60"/>
      <c r="D966" s="60"/>
      <c r="E966" s="60"/>
      <c r="F966" s="60"/>
      <c r="G966" s="60"/>
      <c r="H966" s="60"/>
      <c r="I966" s="60"/>
      <c r="Q966" s="60" t="str">
        <f t="shared" ref="Q966:Q1029" si="16">IF(O966="","",O966*-1)</f>
        <v/>
      </c>
      <c r="R966" s="66"/>
      <c r="S966" s="60" t="s">
        <v>30</v>
      </c>
      <c r="T966" s="60"/>
      <c r="U966" s="60"/>
      <c r="V966" s="60"/>
      <c r="W966" s="60"/>
      <c r="X966" s="60"/>
      <c r="Y966" s="60"/>
      <c r="Z966" s="60"/>
      <c r="AA966" s="60"/>
      <c r="AB966" s="60"/>
      <c r="AC966" s="60"/>
    </row>
    <row r="967" spans="2:29" x14ac:dyDescent="0.25">
      <c r="B967" s="60"/>
      <c r="C967" s="60"/>
      <c r="D967" s="60"/>
      <c r="E967" s="60"/>
      <c r="F967" s="60"/>
      <c r="G967" s="60"/>
      <c r="H967" s="60"/>
      <c r="I967" s="60"/>
      <c r="Q967" s="60" t="str">
        <f t="shared" si="16"/>
        <v/>
      </c>
      <c r="R967" s="66"/>
      <c r="S967" s="60" t="s">
        <v>30</v>
      </c>
      <c r="T967" s="60"/>
      <c r="U967" s="60"/>
      <c r="V967" s="60"/>
      <c r="W967" s="60"/>
      <c r="X967" s="60"/>
      <c r="Y967" s="60"/>
      <c r="Z967" s="60"/>
      <c r="AA967" s="60"/>
      <c r="AB967" s="60"/>
      <c r="AC967" s="60"/>
    </row>
    <row r="968" spans="2:29" x14ac:dyDescent="0.25">
      <c r="B968" s="60"/>
      <c r="C968" s="60"/>
      <c r="D968" s="60"/>
      <c r="E968" s="60"/>
      <c r="F968" s="60"/>
      <c r="G968" s="60"/>
      <c r="H968" s="60"/>
      <c r="I968" s="60"/>
      <c r="Q968" s="60" t="str">
        <f t="shared" si="16"/>
        <v/>
      </c>
      <c r="R968" s="66"/>
      <c r="S968" s="60" t="s">
        <v>30</v>
      </c>
      <c r="T968" s="60"/>
      <c r="U968" s="60"/>
      <c r="V968" s="60"/>
      <c r="W968" s="60"/>
      <c r="X968" s="60"/>
      <c r="Y968" s="60"/>
      <c r="Z968" s="60"/>
      <c r="AA968" s="60"/>
      <c r="AB968" s="60"/>
      <c r="AC968" s="60"/>
    </row>
    <row r="969" spans="2:29" x14ac:dyDescent="0.25">
      <c r="B969" s="60"/>
      <c r="C969" s="60"/>
      <c r="D969" s="60"/>
      <c r="E969" s="60"/>
      <c r="F969" s="60"/>
      <c r="G969" s="60"/>
      <c r="H969" s="60"/>
      <c r="I969" s="60"/>
      <c r="Q969" s="60" t="str">
        <f t="shared" si="16"/>
        <v/>
      </c>
      <c r="R969" s="66"/>
      <c r="S969" s="60" t="s">
        <v>30</v>
      </c>
      <c r="T969" s="60"/>
      <c r="U969" s="60"/>
      <c r="V969" s="60"/>
      <c r="W969" s="60"/>
      <c r="X969" s="60"/>
      <c r="Y969" s="60"/>
      <c r="Z969" s="60"/>
      <c r="AA969" s="60"/>
      <c r="AB969" s="60"/>
      <c r="AC969" s="60"/>
    </row>
    <row r="970" spans="2:29" x14ac:dyDescent="0.25">
      <c r="B970" s="60"/>
      <c r="C970" s="60"/>
      <c r="D970" s="60"/>
      <c r="E970" s="60"/>
      <c r="F970" s="60"/>
      <c r="G970" s="60"/>
      <c r="H970" s="60"/>
      <c r="I970" s="60"/>
      <c r="Q970" s="60" t="str">
        <f t="shared" si="16"/>
        <v/>
      </c>
      <c r="R970" s="66"/>
      <c r="S970" s="60" t="s">
        <v>30</v>
      </c>
      <c r="T970" s="60"/>
      <c r="U970" s="60"/>
      <c r="V970" s="60"/>
      <c r="W970" s="60"/>
      <c r="X970" s="60"/>
      <c r="Y970" s="60"/>
      <c r="Z970" s="60"/>
      <c r="AA970" s="60"/>
      <c r="AB970" s="60"/>
      <c r="AC970" s="60"/>
    </row>
    <row r="971" spans="2:29" x14ac:dyDescent="0.25">
      <c r="B971" s="60"/>
      <c r="C971" s="60"/>
      <c r="D971" s="60"/>
      <c r="E971" s="60"/>
      <c r="F971" s="60"/>
      <c r="G971" s="60"/>
      <c r="H971" s="60"/>
      <c r="I971" s="60"/>
      <c r="Q971" s="60" t="str">
        <f t="shared" si="16"/>
        <v/>
      </c>
      <c r="R971" s="66"/>
      <c r="S971" s="60" t="s">
        <v>30</v>
      </c>
      <c r="T971" s="60"/>
      <c r="U971" s="60"/>
      <c r="V971" s="60"/>
      <c r="W971" s="60"/>
      <c r="X971" s="60"/>
      <c r="Y971" s="60"/>
      <c r="Z971" s="60"/>
      <c r="AA971" s="60"/>
      <c r="AB971" s="60"/>
      <c r="AC971" s="60"/>
    </row>
    <row r="972" spans="2:29" x14ac:dyDescent="0.25">
      <c r="B972" s="60"/>
      <c r="C972" s="60"/>
      <c r="D972" s="60"/>
      <c r="E972" s="60"/>
      <c r="F972" s="60"/>
      <c r="G972" s="60"/>
      <c r="H972" s="60"/>
      <c r="I972" s="60"/>
      <c r="Q972" s="60" t="str">
        <f t="shared" si="16"/>
        <v/>
      </c>
      <c r="R972" s="66"/>
      <c r="S972" s="60" t="s">
        <v>30</v>
      </c>
      <c r="T972" s="60"/>
      <c r="U972" s="60"/>
      <c r="V972" s="60"/>
      <c r="W972" s="60"/>
      <c r="X972" s="60"/>
      <c r="Y972" s="60"/>
      <c r="Z972" s="60"/>
      <c r="AA972" s="60"/>
      <c r="AB972" s="60"/>
      <c r="AC972" s="60"/>
    </row>
    <row r="973" spans="2:29" x14ac:dyDescent="0.25">
      <c r="B973" s="60"/>
      <c r="C973" s="60"/>
      <c r="D973" s="60"/>
      <c r="E973" s="60"/>
      <c r="F973" s="60"/>
      <c r="G973" s="60"/>
      <c r="H973" s="60"/>
      <c r="I973" s="60"/>
      <c r="Q973" s="60" t="str">
        <f t="shared" si="16"/>
        <v/>
      </c>
      <c r="R973" s="66"/>
      <c r="S973" s="60" t="s">
        <v>30</v>
      </c>
      <c r="T973" s="60"/>
      <c r="U973" s="60"/>
      <c r="V973" s="60"/>
      <c r="W973" s="60"/>
      <c r="X973" s="60"/>
      <c r="Y973" s="60"/>
      <c r="Z973" s="60"/>
      <c r="AA973" s="60"/>
      <c r="AB973" s="60"/>
      <c r="AC973" s="60"/>
    </row>
    <row r="974" spans="2:29" x14ac:dyDescent="0.25">
      <c r="B974" s="60"/>
      <c r="C974" s="60"/>
      <c r="D974" s="60"/>
      <c r="E974" s="60"/>
      <c r="F974" s="60"/>
      <c r="G974" s="60"/>
      <c r="H974" s="60"/>
      <c r="I974" s="60"/>
      <c r="Q974" s="60" t="str">
        <f t="shared" si="16"/>
        <v/>
      </c>
      <c r="R974" s="66"/>
      <c r="S974" s="60" t="s">
        <v>30</v>
      </c>
      <c r="T974" s="60"/>
      <c r="U974" s="60"/>
      <c r="V974" s="60"/>
      <c r="W974" s="60"/>
      <c r="X974" s="60"/>
      <c r="Y974" s="60"/>
      <c r="Z974" s="60"/>
      <c r="AA974" s="60"/>
      <c r="AB974" s="60"/>
      <c r="AC974" s="60"/>
    </row>
    <row r="975" spans="2:29" x14ac:dyDescent="0.25">
      <c r="B975" s="60"/>
      <c r="C975" s="60"/>
      <c r="D975" s="60"/>
      <c r="E975" s="60"/>
      <c r="F975" s="60"/>
      <c r="G975" s="60"/>
      <c r="H975" s="60"/>
      <c r="I975" s="60"/>
      <c r="Q975" s="60" t="str">
        <f t="shared" si="16"/>
        <v/>
      </c>
      <c r="R975" s="66"/>
      <c r="S975" s="60" t="s">
        <v>30</v>
      </c>
      <c r="T975" s="60"/>
      <c r="U975" s="60"/>
      <c r="V975" s="60"/>
      <c r="W975" s="60"/>
      <c r="X975" s="60"/>
      <c r="Y975" s="60"/>
      <c r="Z975" s="60"/>
      <c r="AA975" s="60"/>
      <c r="AB975" s="60"/>
      <c r="AC975" s="60"/>
    </row>
    <row r="976" spans="2:29" x14ac:dyDescent="0.25">
      <c r="B976" s="60"/>
      <c r="C976" s="60"/>
      <c r="D976" s="60"/>
      <c r="E976" s="60"/>
      <c r="F976" s="60"/>
      <c r="G976" s="60"/>
      <c r="H976" s="60"/>
      <c r="I976" s="60"/>
      <c r="Q976" s="60" t="str">
        <f t="shared" si="16"/>
        <v/>
      </c>
      <c r="R976" s="66"/>
      <c r="S976" s="60" t="s">
        <v>30</v>
      </c>
      <c r="T976" s="60"/>
      <c r="U976" s="60"/>
      <c r="V976" s="60"/>
      <c r="W976" s="60"/>
      <c r="X976" s="60"/>
      <c r="Y976" s="60"/>
      <c r="Z976" s="60"/>
      <c r="AA976" s="60"/>
      <c r="AB976" s="60"/>
      <c r="AC976" s="60"/>
    </row>
    <row r="977" spans="2:29" x14ac:dyDescent="0.25">
      <c r="B977" s="60"/>
      <c r="C977" s="60"/>
      <c r="D977" s="60"/>
      <c r="E977" s="60"/>
      <c r="F977" s="60"/>
      <c r="G977" s="60"/>
      <c r="H977" s="60"/>
      <c r="I977" s="60"/>
      <c r="Q977" s="60" t="str">
        <f t="shared" si="16"/>
        <v/>
      </c>
      <c r="R977" s="66"/>
      <c r="S977" s="60" t="s">
        <v>30</v>
      </c>
      <c r="T977" s="60"/>
      <c r="U977" s="60"/>
      <c r="V977" s="60"/>
      <c r="W977" s="60"/>
      <c r="X977" s="60"/>
      <c r="Y977" s="60"/>
      <c r="Z977" s="60"/>
      <c r="AA977" s="60"/>
      <c r="AB977" s="60"/>
      <c r="AC977" s="60"/>
    </row>
    <row r="978" spans="2:29" x14ac:dyDescent="0.25">
      <c r="B978" s="60"/>
      <c r="C978" s="60"/>
      <c r="D978" s="60"/>
      <c r="E978" s="60"/>
      <c r="F978" s="60"/>
      <c r="G978" s="60"/>
      <c r="H978" s="60"/>
      <c r="I978" s="60"/>
      <c r="Q978" s="60" t="str">
        <f t="shared" si="16"/>
        <v/>
      </c>
      <c r="R978" s="66"/>
      <c r="S978" s="60" t="s">
        <v>30</v>
      </c>
      <c r="T978" s="60"/>
      <c r="U978" s="60"/>
      <c r="V978" s="60"/>
      <c r="W978" s="60"/>
      <c r="X978" s="60"/>
      <c r="Y978" s="60"/>
      <c r="Z978" s="60"/>
      <c r="AA978" s="60"/>
      <c r="AB978" s="60"/>
      <c r="AC978" s="60"/>
    </row>
    <row r="979" spans="2:29" x14ac:dyDescent="0.25">
      <c r="B979" s="60"/>
      <c r="C979" s="60"/>
      <c r="D979" s="60"/>
      <c r="E979" s="60"/>
      <c r="F979" s="60"/>
      <c r="G979" s="60"/>
      <c r="H979" s="60"/>
      <c r="I979" s="60"/>
      <c r="Q979" s="60" t="str">
        <f t="shared" si="16"/>
        <v/>
      </c>
      <c r="R979" s="66"/>
      <c r="S979" s="60" t="s">
        <v>30</v>
      </c>
      <c r="T979" s="60"/>
      <c r="U979" s="60"/>
      <c r="V979" s="60"/>
      <c r="W979" s="60"/>
      <c r="X979" s="60"/>
      <c r="Y979" s="60"/>
      <c r="Z979" s="60"/>
      <c r="AA979" s="60"/>
      <c r="AB979" s="60"/>
      <c r="AC979" s="60"/>
    </row>
    <row r="980" spans="2:29" x14ac:dyDescent="0.25">
      <c r="B980" s="60"/>
      <c r="C980" s="60"/>
      <c r="D980" s="60"/>
      <c r="E980" s="60"/>
      <c r="F980" s="60"/>
      <c r="G980" s="60"/>
      <c r="H980" s="60"/>
      <c r="I980" s="60"/>
      <c r="Q980" s="60" t="str">
        <f t="shared" si="16"/>
        <v/>
      </c>
      <c r="R980" s="66"/>
      <c r="S980" s="60" t="s">
        <v>30</v>
      </c>
      <c r="T980" s="60"/>
      <c r="U980" s="60"/>
      <c r="V980" s="60"/>
      <c r="W980" s="60"/>
      <c r="X980" s="60"/>
      <c r="Y980" s="60"/>
      <c r="Z980" s="60"/>
      <c r="AA980" s="60"/>
      <c r="AB980" s="60"/>
      <c r="AC980" s="60"/>
    </row>
    <row r="981" spans="2:29" x14ac:dyDescent="0.25">
      <c r="B981" s="60"/>
      <c r="C981" s="60"/>
      <c r="D981" s="60"/>
      <c r="E981" s="60"/>
      <c r="F981" s="60"/>
      <c r="G981" s="60"/>
      <c r="H981" s="60"/>
      <c r="I981" s="60"/>
      <c r="Q981" s="60" t="str">
        <f t="shared" si="16"/>
        <v/>
      </c>
      <c r="R981" s="66"/>
      <c r="S981" s="60" t="s">
        <v>30</v>
      </c>
      <c r="T981" s="60"/>
      <c r="U981" s="60"/>
      <c r="V981" s="60"/>
      <c r="W981" s="60"/>
      <c r="X981" s="60"/>
      <c r="Y981" s="60"/>
      <c r="Z981" s="60"/>
      <c r="AA981" s="60"/>
      <c r="AB981" s="60"/>
      <c r="AC981" s="60"/>
    </row>
    <row r="982" spans="2:29" x14ac:dyDescent="0.25">
      <c r="B982" s="60"/>
      <c r="C982" s="60"/>
      <c r="D982" s="60"/>
      <c r="E982" s="60"/>
      <c r="F982" s="60"/>
      <c r="G982" s="60"/>
      <c r="H982" s="60"/>
      <c r="I982" s="60"/>
      <c r="Q982" s="60" t="str">
        <f t="shared" si="16"/>
        <v/>
      </c>
      <c r="R982" s="66"/>
      <c r="S982" s="60" t="s">
        <v>30</v>
      </c>
      <c r="T982" s="60"/>
      <c r="U982" s="60"/>
      <c r="V982" s="60"/>
      <c r="W982" s="60"/>
      <c r="X982" s="60"/>
      <c r="Y982" s="60"/>
      <c r="Z982" s="60"/>
      <c r="AA982" s="60"/>
      <c r="AB982" s="60"/>
      <c r="AC982" s="60"/>
    </row>
    <row r="983" spans="2:29" x14ac:dyDescent="0.25">
      <c r="B983" s="60"/>
      <c r="C983" s="60"/>
      <c r="D983" s="60"/>
      <c r="E983" s="60"/>
      <c r="F983" s="60"/>
      <c r="G983" s="60"/>
      <c r="H983" s="60"/>
      <c r="I983" s="60"/>
      <c r="Q983" s="60" t="str">
        <f t="shared" si="16"/>
        <v/>
      </c>
      <c r="R983" s="66"/>
      <c r="S983" s="60" t="s">
        <v>30</v>
      </c>
      <c r="T983" s="60"/>
      <c r="U983" s="60"/>
      <c r="V983" s="60"/>
      <c r="W983" s="60"/>
      <c r="X983" s="60"/>
      <c r="Y983" s="60"/>
      <c r="Z983" s="60"/>
      <c r="AA983" s="60"/>
      <c r="AB983" s="60"/>
      <c r="AC983" s="60"/>
    </row>
    <row r="984" spans="2:29" x14ac:dyDescent="0.25">
      <c r="B984" s="60"/>
      <c r="C984" s="60"/>
      <c r="D984" s="60"/>
      <c r="E984" s="60"/>
      <c r="F984" s="60"/>
      <c r="G984" s="60"/>
      <c r="H984" s="60"/>
      <c r="I984" s="60"/>
      <c r="Q984" s="60" t="str">
        <f t="shared" si="16"/>
        <v/>
      </c>
      <c r="R984" s="66"/>
      <c r="S984" s="60" t="s">
        <v>30</v>
      </c>
      <c r="T984" s="60"/>
      <c r="U984" s="60"/>
      <c r="V984" s="60"/>
      <c r="W984" s="60"/>
      <c r="X984" s="60"/>
      <c r="Y984" s="60"/>
      <c r="Z984" s="60"/>
      <c r="AA984" s="60"/>
      <c r="AB984" s="60"/>
      <c r="AC984" s="60"/>
    </row>
    <row r="985" spans="2:29" x14ac:dyDescent="0.25">
      <c r="B985" s="60"/>
      <c r="C985" s="60"/>
      <c r="D985" s="60"/>
      <c r="E985" s="60"/>
      <c r="F985" s="60"/>
      <c r="G985" s="60"/>
      <c r="H985" s="60"/>
      <c r="I985" s="60"/>
      <c r="Q985" s="60" t="str">
        <f t="shared" si="16"/>
        <v/>
      </c>
      <c r="R985" s="66"/>
      <c r="S985" s="60" t="s">
        <v>30</v>
      </c>
      <c r="T985" s="60"/>
      <c r="U985" s="60"/>
      <c r="V985" s="60"/>
      <c r="W985" s="60"/>
      <c r="X985" s="60"/>
      <c r="Y985" s="60"/>
      <c r="Z985" s="60"/>
      <c r="AA985" s="60"/>
      <c r="AB985" s="60"/>
      <c r="AC985" s="60"/>
    </row>
    <row r="986" spans="2:29" x14ac:dyDescent="0.25">
      <c r="B986" s="60"/>
      <c r="C986" s="60"/>
      <c r="D986" s="60"/>
      <c r="E986" s="60"/>
      <c r="F986" s="60"/>
      <c r="G986" s="60"/>
      <c r="H986" s="60"/>
      <c r="I986" s="60"/>
      <c r="Q986" s="60" t="str">
        <f t="shared" si="16"/>
        <v/>
      </c>
      <c r="R986" s="66"/>
      <c r="S986" s="60" t="s">
        <v>30</v>
      </c>
      <c r="T986" s="60"/>
      <c r="U986" s="60"/>
      <c r="V986" s="60"/>
      <c r="W986" s="60"/>
      <c r="X986" s="60"/>
      <c r="Y986" s="60"/>
      <c r="Z986" s="60"/>
      <c r="AA986" s="60"/>
      <c r="AB986" s="60"/>
      <c r="AC986" s="60"/>
    </row>
    <row r="987" spans="2:29" x14ac:dyDescent="0.25">
      <c r="B987" s="60"/>
      <c r="C987" s="60"/>
      <c r="D987" s="60"/>
      <c r="E987" s="60"/>
      <c r="F987" s="60"/>
      <c r="G987" s="60"/>
      <c r="H987" s="60"/>
      <c r="I987" s="60"/>
      <c r="Q987" s="60" t="str">
        <f t="shared" si="16"/>
        <v/>
      </c>
      <c r="R987" s="66"/>
      <c r="S987" s="60" t="s">
        <v>30</v>
      </c>
      <c r="T987" s="60"/>
      <c r="U987" s="60"/>
      <c r="V987" s="60"/>
      <c r="W987" s="60"/>
      <c r="X987" s="60"/>
      <c r="Y987" s="60"/>
      <c r="Z987" s="60"/>
      <c r="AA987" s="60"/>
      <c r="AB987" s="60"/>
      <c r="AC987" s="60"/>
    </row>
    <row r="988" spans="2:29" x14ac:dyDescent="0.25">
      <c r="B988" s="60"/>
      <c r="C988" s="60"/>
      <c r="D988" s="60"/>
      <c r="E988" s="60"/>
      <c r="F988" s="60"/>
      <c r="G988" s="60"/>
      <c r="H988" s="60"/>
      <c r="I988" s="60"/>
      <c r="Q988" s="60" t="str">
        <f t="shared" si="16"/>
        <v/>
      </c>
      <c r="R988" s="66"/>
      <c r="S988" s="60" t="s">
        <v>30</v>
      </c>
      <c r="T988" s="60"/>
      <c r="U988" s="60"/>
      <c r="V988" s="60"/>
      <c r="W988" s="60"/>
      <c r="X988" s="60"/>
      <c r="Y988" s="60"/>
      <c r="Z988" s="60"/>
      <c r="AA988" s="60"/>
      <c r="AB988" s="60"/>
      <c r="AC988" s="60"/>
    </row>
    <row r="989" spans="2:29" x14ac:dyDescent="0.25">
      <c r="B989" s="60"/>
      <c r="C989" s="60"/>
      <c r="D989" s="60"/>
      <c r="E989" s="60"/>
      <c r="F989" s="60"/>
      <c r="G989" s="60"/>
      <c r="H989" s="60"/>
      <c r="I989" s="60"/>
      <c r="Q989" s="60" t="str">
        <f t="shared" si="16"/>
        <v/>
      </c>
      <c r="R989" s="66"/>
      <c r="S989" s="60" t="s">
        <v>30</v>
      </c>
      <c r="T989" s="60"/>
      <c r="U989" s="60"/>
      <c r="V989" s="60"/>
      <c r="W989" s="60"/>
      <c r="X989" s="60"/>
      <c r="Y989" s="60"/>
      <c r="Z989" s="60"/>
      <c r="AA989" s="60"/>
      <c r="AB989" s="60"/>
      <c r="AC989" s="60"/>
    </row>
    <row r="990" spans="2:29" x14ac:dyDescent="0.25">
      <c r="B990" s="60"/>
      <c r="C990" s="60"/>
      <c r="D990" s="60"/>
      <c r="E990" s="60"/>
      <c r="F990" s="60"/>
      <c r="G990" s="60"/>
      <c r="H990" s="60"/>
      <c r="I990" s="60"/>
      <c r="Q990" s="60" t="str">
        <f t="shared" si="16"/>
        <v/>
      </c>
      <c r="R990" s="66"/>
      <c r="S990" s="60" t="s">
        <v>30</v>
      </c>
      <c r="T990" s="60"/>
      <c r="U990" s="60"/>
      <c r="V990" s="60"/>
      <c r="W990" s="60"/>
      <c r="X990" s="60"/>
      <c r="Y990" s="60"/>
      <c r="Z990" s="60"/>
      <c r="AA990" s="60"/>
      <c r="AB990" s="60"/>
      <c r="AC990" s="60"/>
    </row>
    <row r="991" spans="2:29" x14ac:dyDescent="0.25">
      <c r="B991" s="60"/>
      <c r="C991" s="60"/>
      <c r="D991" s="60"/>
      <c r="E991" s="60"/>
      <c r="F991" s="60"/>
      <c r="G991" s="60"/>
      <c r="H991" s="60"/>
      <c r="I991" s="60"/>
      <c r="Q991" s="60" t="str">
        <f t="shared" si="16"/>
        <v/>
      </c>
      <c r="R991" s="66"/>
      <c r="S991" s="60" t="s">
        <v>30</v>
      </c>
      <c r="T991" s="60"/>
      <c r="U991" s="60"/>
      <c r="V991" s="60"/>
      <c r="W991" s="60"/>
      <c r="X991" s="60"/>
      <c r="Y991" s="60"/>
      <c r="Z991" s="60"/>
      <c r="AA991" s="60"/>
      <c r="AB991" s="60"/>
      <c r="AC991" s="60"/>
    </row>
    <row r="992" spans="2:29" x14ac:dyDescent="0.25">
      <c r="B992" s="60"/>
      <c r="C992" s="60"/>
      <c r="D992" s="60"/>
      <c r="E992" s="60"/>
      <c r="F992" s="60"/>
      <c r="G992" s="60"/>
      <c r="H992" s="60"/>
      <c r="I992" s="60"/>
      <c r="Q992" s="60" t="str">
        <f t="shared" si="16"/>
        <v/>
      </c>
      <c r="R992" s="66"/>
      <c r="S992" s="60" t="s">
        <v>30</v>
      </c>
      <c r="T992" s="60"/>
      <c r="U992" s="60"/>
      <c r="V992" s="60"/>
      <c r="W992" s="60"/>
      <c r="X992" s="60"/>
      <c r="Y992" s="60"/>
      <c r="Z992" s="60"/>
      <c r="AA992" s="60"/>
      <c r="AB992" s="60"/>
      <c r="AC992" s="60"/>
    </row>
    <row r="993" spans="2:29" x14ac:dyDescent="0.25">
      <c r="B993" s="60"/>
      <c r="C993" s="60"/>
      <c r="D993" s="60"/>
      <c r="E993" s="60"/>
      <c r="F993" s="60"/>
      <c r="G993" s="60"/>
      <c r="H993" s="60"/>
      <c r="I993" s="60"/>
      <c r="Q993" s="60" t="str">
        <f t="shared" si="16"/>
        <v/>
      </c>
      <c r="R993" s="66"/>
      <c r="S993" s="60" t="s">
        <v>30</v>
      </c>
      <c r="T993" s="60"/>
      <c r="U993" s="60"/>
      <c r="V993" s="60"/>
      <c r="W993" s="60"/>
      <c r="X993" s="60"/>
      <c r="Y993" s="60"/>
      <c r="Z993" s="60"/>
      <c r="AA993" s="60"/>
      <c r="AB993" s="60"/>
      <c r="AC993" s="60"/>
    </row>
    <row r="994" spans="2:29" x14ac:dyDescent="0.25">
      <c r="B994" s="60"/>
      <c r="C994" s="60"/>
      <c r="D994" s="60"/>
      <c r="E994" s="60"/>
      <c r="F994" s="60"/>
      <c r="G994" s="60"/>
      <c r="H994" s="60"/>
      <c r="I994" s="60"/>
      <c r="Q994" s="60" t="str">
        <f t="shared" si="16"/>
        <v/>
      </c>
      <c r="R994" s="66"/>
      <c r="S994" s="60" t="s">
        <v>30</v>
      </c>
      <c r="T994" s="60"/>
      <c r="U994" s="60"/>
      <c r="V994" s="60"/>
      <c r="W994" s="60"/>
      <c r="X994" s="60"/>
      <c r="Y994" s="60"/>
      <c r="Z994" s="60"/>
      <c r="AA994" s="60"/>
      <c r="AB994" s="60"/>
      <c r="AC994" s="60"/>
    </row>
    <row r="995" spans="2:29" x14ac:dyDescent="0.25">
      <c r="B995" s="60"/>
      <c r="C995" s="60"/>
      <c r="D995" s="60"/>
      <c r="E995" s="60"/>
      <c r="F995" s="60"/>
      <c r="G995" s="60"/>
      <c r="H995" s="60"/>
      <c r="I995" s="60"/>
      <c r="Q995" s="60" t="str">
        <f t="shared" si="16"/>
        <v/>
      </c>
      <c r="R995" s="66"/>
      <c r="S995" s="60" t="s">
        <v>30</v>
      </c>
      <c r="T995" s="60"/>
      <c r="U995" s="60"/>
      <c r="V995" s="60"/>
      <c r="W995" s="60"/>
      <c r="X995" s="60"/>
      <c r="Y995" s="60"/>
      <c r="Z995" s="60"/>
      <c r="AA995" s="60"/>
      <c r="AB995" s="60"/>
      <c r="AC995" s="60"/>
    </row>
    <row r="996" spans="2:29" x14ac:dyDescent="0.25">
      <c r="B996" s="60"/>
      <c r="C996" s="60"/>
      <c r="D996" s="60"/>
      <c r="E996" s="60"/>
      <c r="F996" s="60"/>
      <c r="G996" s="60"/>
      <c r="H996" s="60"/>
      <c r="I996" s="60"/>
      <c r="Q996" s="60" t="str">
        <f t="shared" si="16"/>
        <v/>
      </c>
      <c r="R996" s="66"/>
      <c r="S996" s="60" t="s">
        <v>30</v>
      </c>
      <c r="T996" s="60"/>
      <c r="U996" s="60"/>
      <c r="V996" s="60"/>
      <c r="W996" s="60"/>
      <c r="X996" s="60"/>
      <c r="Y996" s="60"/>
      <c r="Z996" s="60"/>
      <c r="AA996" s="60"/>
      <c r="AB996" s="60"/>
      <c r="AC996" s="60"/>
    </row>
    <row r="997" spans="2:29" x14ac:dyDescent="0.25">
      <c r="B997" s="60"/>
      <c r="C997" s="60"/>
      <c r="D997" s="60"/>
      <c r="E997" s="60"/>
      <c r="F997" s="60"/>
      <c r="G997" s="60"/>
      <c r="H997" s="60"/>
      <c r="I997" s="60"/>
      <c r="Q997" s="60" t="str">
        <f t="shared" si="16"/>
        <v/>
      </c>
      <c r="R997" s="66"/>
      <c r="S997" s="60" t="s">
        <v>30</v>
      </c>
      <c r="T997" s="60"/>
      <c r="U997" s="60"/>
      <c r="V997" s="60"/>
      <c r="W997" s="60"/>
      <c r="X997" s="60"/>
      <c r="Y997" s="60"/>
      <c r="Z997" s="60"/>
      <c r="AA997" s="60"/>
      <c r="AB997" s="60"/>
      <c r="AC997" s="60"/>
    </row>
    <row r="998" spans="2:29" x14ac:dyDescent="0.25">
      <c r="B998" s="60"/>
      <c r="C998" s="60"/>
      <c r="D998" s="60"/>
      <c r="E998" s="60"/>
      <c r="F998" s="60"/>
      <c r="G998" s="60"/>
      <c r="H998" s="60"/>
      <c r="I998" s="60"/>
      <c r="Q998" s="60" t="str">
        <f t="shared" si="16"/>
        <v/>
      </c>
      <c r="R998" s="66"/>
      <c r="S998" s="60" t="s">
        <v>30</v>
      </c>
      <c r="T998" s="60"/>
      <c r="U998" s="60"/>
      <c r="V998" s="60"/>
      <c r="W998" s="60"/>
      <c r="X998" s="60"/>
      <c r="Y998" s="60"/>
      <c r="Z998" s="60"/>
      <c r="AA998" s="60"/>
      <c r="AB998" s="60"/>
      <c r="AC998" s="60"/>
    </row>
    <row r="999" spans="2:29" x14ac:dyDescent="0.25">
      <c r="B999" s="60"/>
      <c r="C999" s="60"/>
      <c r="D999" s="60"/>
      <c r="E999" s="60"/>
      <c r="F999" s="60"/>
      <c r="G999" s="60"/>
      <c r="H999" s="60"/>
      <c r="I999" s="60"/>
      <c r="Q999" s="60" t="str">
        <f t="shared" si="16"/>
        <v/>
      </c>
      <c r="R999" s="66"/>
      <c r="S999" s="60" t="s">
        <v>30</v>
      </c>
      <c r="T999" s="60"/>
      <c r="U999" s="60"/>
      <c r="V999" s="60"/>
      <c r="W999" s="60"/>
      <c r="X999" s="60"/>
      <c r="Y999" s="60"/>
      <c r="Z999" s="60"/>
      <c r="AA999" s="60"/>
      <c r="AB999" s="60"/>
      <c r="AC999" s="60"/>
    </row>
    <row r="1000" spans="2:29" x14ac:dyDescent="0.25">
      <c r="B1000" s="60"/>
      <c r="C1000" s="60"/>
      <c r="D1000" s="60"/>
      <c r="E1000" s="60"/>
      <c r="F1000" s="60"/>
      <c r="G1000" s="60"/>
      <c r="H1000" s="60"/>
      <c r="I1000" s="60"/>
      <c r="Q1000" s="60" t="str">
        <f t="shared" si="16"/>
        <v/>
      </c>
      <c r="R1000" s="66"/>
      <c r="S1000" s="60" t="s">
        <v>30</v>
      </c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</row>
    <row r="1001" spans="2:29" x14ac:dyDescent="0.25">
      <c r="B1001" s="60"/>
      <c r="C1001" s="60"/>
      <c r="D1001" s="60"/>
      <c r="E1001" s="60"/>
      <c r="F1001" s="60"/>
      <c r="G1001" s="60"/>
      <c r="H1001" s="60"/>
      <c r="I1001" s="60"/>
      <c r="Q1001" s="60" t="str">
        <f t="shared" si="16"/>
        <v/>
      </c>
      <c r="R1001" s="66"/>
      <c r="S1001" s="60" t="s">
        <v>30</v>
      </c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</row>
    <row r="1002" spans="2:29" x14ac:dyDescent="0.25">
      <c r="B1002" s="60"/>
      <c r="C1002" s="60"/>
      <c r="D1002" s="60"/>
      <c r="E1002" s="60"/>
      <c r="F1002" s="60"/>
      <c r="G1002" s="60"/>
      <c r="H1002" s="60"/>
      <c r="I1002" s="60"/>
      <c r="Q1002" s="60" t="str">
        <f t="shared" si="16"/>
        <v/>
      </c>
      <c r="R1002" s="66"/>
      <c r="S1002" s="60" t="s">
        <v>30</v>
      </c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</row>
    <row r="1003" spans="2:29" x14ac:dyDescent="0.25">
      <c r="B1003" s="60"/>
      <c r="C1003" s="60"/>
      <c r="D1003" s="60"/>
      <c r="E1003" s="60"/>
      <c r="F1003" s="60"/>
      <c r="G1003" s="60"/>
      <c r="H1003" s="60"/>
      <c r="I1003" s="60"/>
      <c r="Q1003" s="60" t="str">
        <f t="shared" si="16"/>
        <v/>
      </c>
      <c r="R1003" s="66"/>
      <c r="S1003" s="60" t="s">
        <v>30</v>
      </c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</row>
    <row r="1004" spans="2:29" x14ac:dyDescent="0.25">
      <c r="B1004" s="60"/>
      <c r="C1004" s="60"/>
      <c r="D1004" s="60"/>
      <c r="E1004" s="60"/>
      <c r="F1004" s="60"/>
      <c r="G1004" s="60"/>
      <c r="H1004" s="60"/>
      <c r="I1004" s="60"/>
      <c r="Q1004" s="60" t="str">
        <f t="shared" si="16"/>
        <v/>
      </c>
      <c r="R1004" s="66"/>
      <c r="S1004" s="60" t="s">
        <v>30</v>
      </c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</row>
    <row r="1005" spans="2:29" x14ac:dyDescent="0.25">
      <c r="B1005" s="60"/>
      <c r="C1005" s="60"/>
      <c r="D1005" s="60"/>
      <c r="E1005" s="60"/>
      <c r="F1005" s="60"/>
      <c r="G1005" s="60"/>
      <c r="H1005" s="60"/>
      <c r="I1005" s="60"/>
      <c r="Q1005" s="60" t="str">
        <f t="shared" si="16"/>
        <v/>
      </c>
      <c r="R1005" s="66"/>
      <c r="S1005" s="60" t="s">
        <v>30</v>
      </c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</row>
    <row r="1006" spans="2:29" x14ac:dyDescent="0.25">
      <c r="B1006" s="60"/>
      <c r="C1006" s="60"/>
      <c r="D1006" s="60"/>
      <c r="E1006" s="60"/>
      <c r="F1006" s="60"/>
      <c r="G1006" s="60"/>
      <c r="H1006" s="60"/>
      <c r="I1006" s="60"/>
      <c r="Q1006" s="60" t="str">
        <f t="shared" si="16"/>
        <v/>
      </c>
      <c r="R1006" s="66"/>
      <c r="S1006" s="60" t="s">
        <v>30</v>
      </c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</row>
    <row r="1007" spans="2:29" x14ac:dyDescent="0.25">
      <c r="B1007" s="60"/>
      <c r="C1007" s="60"/>
      <c r="D1007" s="60"/>
      <c r="E1007" s="60"/>
      <c r="F1007" s="60"/>
      <c r="G1007" s="60"/>
      <c r="H1007" s="60"/>
      <c r="I1007" s="60"/>
      <c r="Q1007" s="60" t="str">
        <f t="shared" si="16"/>
        <v/>
      </c>
      <c r="R1007" s="66"/>
      <c r="S1007" s="60" t="s">
        <v>30</v>
      </c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</row>
    <row r="1008" spans="2:29" x14ac:dyDescent="0.25">
      <c r="B1008" s="60"/>
      <c r="C1008" s="60"/>
      <c r="D1008" s="60"/>
      <c r="E1008" s="60"/>
      <c r="F1008" s="60"/>
      <c r="G1008" s="60"/>
      <c r="H1008" s="60"/>
      <c r="I1008" s="60"/>
      <c r="Q1008" s="60" t="str">
        <f t="shared" si="16"/>
        <v/>
      </c>
      <c r="R1008" s="66"/>
      <c r="S1008" s="60" t="s">
        <v>30</v>
      </c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</row>
    <row r="1009" spans="2:29" x14ac:dyDescent="0.25">
      <c r="B1009" s="60"/>
      <c r="C1009" s="60"/>
      <c r="D1009" s="60"/>
      <c r="E1009" s="60"/>
      <c r="F1009" s="60"/>
      <c r="G1009" s="60"/>
      <c r="H1009" s="60"/>
      <c r="I1009" s="60"/>
      <c r="Q1009" s="60" t="str">
        <f t="shared" si="16"/>
        <v/>
      </c>
      <c r="R1009" s="66"/>
      <c r="S1009" s="60" t="s">
        <v>30</v>
      </c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</row>
    <row r="1010" spans="2:29" x14ac:dyDescent="0.25">
      <c r="B1010" s="60"/>
      <c r="C1010" s="60"/>
      <c r="D1010" s="60"/>
      <c r="E1010" s="60"/>
      <c r="F1010" s="60"/>
      <c r="G1010" s="60"/>
      <c r="H1010" s="60"/>
      <c r="I1010" s="60"/>
      <c r="Q1010" s="60" t="str">
        <f t="shared" si="16"/>
        <v/>
      </c>
      <c r="R1010" s="66"/>
      <c r="S1010" s="60" t="s">
        <v>30</v>
      </c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</row>
    <row r="1011" spans="2:29" x14ac:dyDescent="0.25">
      <c r="B1011" s="60"/>
      <c r="C1011" s="60"/>
      <c r="D1011" s="60"/>
      <c r="E1011" s="60"/>
      <c r="F1011" s="60"/>
      <c r="G1011" s="60"/>
      <c r="H1011" s="60"/>
      <c r="I1011" s="60"/>
      <c r="Q1011" s="60" t="str">
        <f t="shared" si="16"/>
        <v/>
      </c>
      <c r="R1011" s="66"/>
      <c r="S1011" s="60" t="s">
        <v>30</v>
      </c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</row>
    <row r="1012" spans="2:29" x14ac:dyDescent="0.25">
      <c r="B1012" s="60"/>
      <c r="C1012" s="60"/>
      <c r="D1012" s="60"/>
      <c r="E1012" s="60"/>
      <c r="F1012" s="60"/>
      <c r="G1012" s="60"/>
      <c r="H1012" s="60"/>
      <c r="I1012" s="60"/>
      <c r="Q1012" s="60" t="str">
        <f t="shared" si="16"/>
        <v/>
      </c>
      <c r="R1012" s="66"/>
      <c r="S1012" s="60" t="s">
        <v>30</v>
      </c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</row>
    <row r="1013" spans="2:29" x14ac:dyDescent="0.25">
      <c r="B1013" s="60"/>
      <c r="C1013" s="60"/>
      <c r="D1013" s="60"/>
      <c r="E1013" s="60"/>
      <c r="F1013" s="60"/>
      <c r="G1013" s="60"/>
      <c r="H1013" s="60"/>
      <c r="I1013" s="60"/>
      <c r="Q1013" s="60" t="str">
        <f t="shared" si="16"/>
        <v/>
      </c>
      <c r="R1013" s="66"/>
      <c r="S1013" s="60" t="s">
        <v>30</v>
      </c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</row>
    <row r="1014" spans="2:29" x14ac:dyDescent="0.25">
      <c r="B1014" s="60"/>
      <c r="C1014" s="60"/>
      <c r="D1014" s="60"/>
      <c r="E1014" s="60"/>
      <c r="F1014" s="60"/>
      <c r="G1014" s="60"/>
      <c r="H1014" s="60"/>
      <c r="I1014" s="60"/>
      <c r="Q1014" s="60" t="str">
        <f t="shared" si="16"/>
        <v/>
      </c>
      <c r="R1014" s="66"/>
      <c r="S1014" s="60" t="s">
        <v>30</v>
      </c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</row>
    <row r="1015" spans="2:29" x14ac:dyDescent="0.25">
      <c r="B1015" s="60"/>
      <c r="C1015" s="60"/>
      <c r="D1015" s="60"/>
      <c r="E1015" s="60"/>
      <c r="F1015" s="60"/>
      <c r="G1015" s="60"/>
      <c r="H1015" s="60"/>
      <c r="I1015" s="60"/>
      <c r="Q1015" s="60" t="str">
        <f t="shared" si="16"/>
        <v/>
      </c>
      <c r="R1015" s="66"/>
      <c r="S1015" s="60" t="s">
        <v>30</v>
      </c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</row>
    <row r="1016" spans="2:29" x14ac:dyDescent="0.25">
      <c r="B1016" s="60"/>
      <c r="C1016" s="60"/>
      <c r="D1016" s="60"/>
      <c r="E1016" s="60"/>
      <c r="F1016" s="60"/>
      <c r="G1016" s="60"/>
      <c r="H1016" s="60"/>
      <c r="I1016" s="60"/>
      <c r="Q1016" s="60" t="str">
        <f t="shared" si="16"/>
        <v/>
      </c>
      <c r="R1016" s="66"/>
      <c r="S1016" s="60" t="s">
        <v>30</v>
      </c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</row>
    <row r="1017" spans="2:29" x14ac:dyDescent="0.25">
      <c r="B1017" s="60"/>
      <c r="C1017" s="60"/>
      <c r="D1017" s="60"/>
      <c r="E1017" s="60"/>
      <c r="F1017" s="60"/>
      <c r="G1017" s="60"/>
      <c r="H1017" s="60"/>
      <c r="I1017" s="60"/>
      <c r="Q1017" s="60" t="str">
        <f t="shared" si="16"/>
        <v/>
      </c>
      <c r="R1017" s="66"/>
      <c r="S1017" s="60" t="s">
        <v>30</v>
      </c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</row>
    <row r="1018" spans="2:29" x14ac:dyDescent="0.25">
      <c r="B1018" s="60"/>
      <c r="C1018" s="60"/>
      <c r="D1018" s="60"/>
      <c r="E1018" s="60"/>
      <c r="F1018" s="60"/>
      <c r="G1018" s="60"/>
      <c r="H1018" s="60"/>
      <c r="I1018" s="60"/>
      <c r="Q1018" s="60" t="str">
        <f t="shared" si="16"/>
        <v/>
      </c>
      <c r="R1018" s="66"/>
      <c r="S1018" s="60" t="s">
        <v>30</v>
      </c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</row>
    <row r="1019" spans="2:29" x14ac:dyDescent="0.25">
      <c r="B1019" s="60"/>
      <c r="C1019" s="60"/>
      <c r="D1019" s="60"/>
      <c r="E1019" s="60"/>
      <c r="F1019" s="60"/>
      <c r="G1019" s="60"/>
      <c r="H1019" s="60"/>
      <c r="I1019" s="60"/>
      <c r="Q1019" s="60" t="str">
        <f t="shared" si="16"/>
        <v/>
      </c>
      <c r="R1019" s="66"/>
      <c r="S1019" s="60" t="s">
        <v>30</v>
      </c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</row>
    <row r="1020" spans="2:29" x14ac:dyDescent="0.25">
      <c r="B1020" s="60"/>
      <c r="C1020" s="60"/>
      <c r="D1020" s="60"/>
      <c r="E1020" s="60"/>
      <c r="F1020" s="60"/>
      <c r="G1020" s="60"/>
      <c r="H1020" s="60"/>
      <c r="I1020" s="60"/>
      <c r="Q1020" s="60" t="str">
        <f t="shared" si="16"/>
        <v/>
      </c>
      <c r="R1020" s="66"/>
      <c r="S1020" s="60" t="s">
        <v>30</v>
      </c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</row>
    <row r="1021" spans="2:29" x14ac:dyDescent="0.25">
      <c r="B1021" s="60"/>
      <c r="C1021" s="60"/>
      <c r="D1021" s="60"/>
      <c r="E1021" s="60"/>
      <c r="F1021" s="60"/>
      <c r="G1021" s="60"/>
      <c r="H1021" s="60"/>
      <c r="I1021" s="60"/>
      <c r="Q1021" s="60" t="str">
        <f t="shared" si="16"/>
        <v/>
      </c>
      <c r="R1021" s="66"/>
      <c r="S1021" s="60" t="s">
        <v>30</v>
      </c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</row>
    <row r="1022" spans="2:29" x14ac:dyDescent="0.25">
      <c r="B1022" s="60"/>
      <c r="C1022" s="60"/>
      <c r="D1022" s="60"/>
      <c r="E1022" s="60"/>
      <c r="F1022" s="60"/>
      <c r="G1022" s="60"/>
      <c r="H1022" s="60"/>
      <c r="I1022" s="60"/>
      <c r="Q1022" s="60" t="str">
        <f t="shared" si="16"/>
        <v/>
      </c>
      <c r="R1022" s="66"/>
      <c r="S1022" s="60" t="s">
        <v>30</v>
      </c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</row>
    <row r="1023" spans="2:29" x14ac:dyDescent="0.25">
      <c r="B1023" s="60"/>
      <c r="C1023" s="60"/>
      <c r="D1023" s="60"/>
      <c r="E1023" s="60"/>
      <c r="F1023" s="60"/>
      <c r="G1023" s="60"/>
      <c r="H1023" s="60"/>
      <c r="I1023" s="60"/>
      <c r="Q1023" s="60" t="str">
        <f t="shared" si="16"/>
        <v/>
      </c>
      <c r="R1023" s="66"/>
      <c r="S1023" s="60" t="s">
        <v>30</v>
      </c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</row>
    <row r="1024" spans="2:29" x14ac:dyDescent="0.25">
      <c r="B1024" s="60"/>
      <c r="C1024" s="60"/>
      <c r="D1024" s="60"/>
      <c r="E1024" s="60"/>
      <c r="F1024" s="60"/>
      <c r="G1024" s="60"/>
      <c r="H1024" s="60"/>
      <c r="I1024" s="60"/>
      <c r="Q1024" s="60" t="str">
        <f t="shared" si="16"/>
        <v/>
      </c>
      <c r="R1024" s="66"/>
      <c r="S1024" s="60" t="s">
        <v>30</v>
      </c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</row>
    <row r="1025" spans="2:29" x14ac:dyDescent="0.25">
      <c r="B1025" s="60"/>
      <c r="C1025" s="60"/>
      <c r="D1025" s="60"/>
      <c r="E1025" s="60"/>
      <c r="F1025" s="60"/>
      <c r="G1025" s="60"/>
      <c r="H1025" s="60"/>
      <c r="I1025" s="60"/>
      <c r="Q1025" s="60" t="str">
        <f t="shared" si="16"/>
        <v/>
      </c>
      <c r="R1025" s="66"/>
      <c r="S1025" s="60" t="s">
        <v>30</v>
      </c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</row>
    <row r="1026" spans="2:29" x14ac:dyDescent="0.25">
      <c r="B1026" s="60"/>
      <c r="C1026" s="60"/>
      <c r="D1026" s="60"/>
      <c r="E1026" s="60"/>
      <c r="F1026" s="60"/>
      <c r="G1026" s="60"/>
      <c r="H1026" s="60"/>
      <c r="I1026" s="60"/>
      <c r="Q1026" s="60" t="str">
        <f t="shared" si="16"/>
        <v/>
      </c>
      <c r="R1026" s="66"/>
      <c r="S1026" s="60" t="s">
        <v>30</v>
      </c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</row>
    <row r="1027" spans="2:29" x14ac:dyDescent="0.25">
      <c r="B1027" s="60"/>
      <c r="C1027" s="60"/>
      <c r="D1027" s="60"/>
      <c r="E1027" s="60"/>
      <c r="F1027" s="60"/>
      <c r="G1027" s="60"/>
      <c r="H1027" s="60"/>
      <c r="I1027" s="60"/>
      <c r="Q1027" s="60" t="str">
        <f t="shared" si="16"/>
        <v/>
      </c>
      <c r="R1027" s="66"/>
      <c r="S1027" s="60" t="s">
        <v>30</v>
      </c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</row>
    <row r="1028" spans="2:29" x14ac:dyDescent="0.25">
      <c r="B1028" s="60"/>
      <c r="C1028" s="60"/>
      <c r="D1028" s="60"/>
      <c r="E1028" s="60"/>
      <c r="F1028" s="60"/>
      <c r="G1028" s="60"/>
      <c r="H1028" s="60"/>
      <c r="I1028" s="60"/>
      <c r="Q1028" s="60" t="str">
        <f t="shared" si="16"/>
        <v/>
      </c>
      <c r="R1028" s="66"/>
      <c r="S1028" s="60" t="s">
        <v>30</v>
      </c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</row>
    <row r="1029" spans="2:29" x14ac:dyDescent="0.25">
      <c r="B1029" s="60"/>
      <c r="C1029" s="60"/>
      <c r="D1029" s="60"/>
      <c r="E1029" s="60"/>
      <c r="F1029" s="60"/>
      <c r="G1029" s="60"/>
      <c r="H1029" s="60"/>
      <c r="I1029" s="60"/>
      <c r="Q1029" s="60" t="str">
        <f t="shared" si="16"/>
        <v/>
      </c>
      <c r="R1029" s="66"/>
      <c r="S1029" s="60" t="s">
        <v>30</v>
      </c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</row>
    <row r="1030" spans="2:29" x14ac:dyDescent="0.25">
      <c r="B1030" s="60"/>
      <c r="C1030" s="60"/>
      <c r="D1030" s="60"/>
      <c r="E1030" s="60"/>
      <c r="F1030" s="60"/>
      <c r="G1030" s="60"/>
      <c r="H1030" s="60"/>
      <c r="I1030" s="60"/>
      <c r="Q1030" s="60" t="str">
        <f t="shared" ref="Q1030:Q1093" si="17">IF(O1030="","",O1030*-1)</f>
        <v/>
      </c>
      <c r="R1030" s="66"/>
      <c r="S1030" s="60" t="s">
        <v>30</v>
      </c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</row>
    <row r="1031" spans="2:29" x14ac:dyDescent="0.25">
      <c r="B1031" s="60"/>
      <c r="C1031" s="60"/>
      <c r="D1031" s="60"/>
      <c r="E1031" s="60"/>
      <c r="F1031" s="60"/>
      <c r="G1031" s="60"/>
      <c r="H1031" s="60"/>
      <c r="I1031" s="60"/>
      <c r="Q1031" s="60" t="str">
        <f t="shared" si="17"/>
        <v/>
      </c>
      <c r="R1031" s="66"/>
      <c r="S1031" s="60" t="s">
        <v>30</v>
      </c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</row>
    <row r="1032" spans="2:29" x14ac:dyDescent="0.25">
      <c r="B1032" s="60"/>
      <c r="C1032" s="60"/>
      <c r="D1032" s="60"/>
      <c r="E1032" s="60"/>
      <c r="F1032" s="60"/>
      <c r="G1032" s="60"/>
      <c r="H1032" s="60"/>
      <c r="I1032" s="60"/>
      <c r="Q1032" s="60" t="str">
        <f t="shared" si="17"/>
        <v/>
      </c>
      <c r="R1032" s="66"/>
      <c r="S1032" s="60" t="s">
        <v>30</v>
      </c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</row>
    <row r="1033" spans="2:29" x14ac:dyDescent="0.25">
      <c r="B1033" s="60"/>
      <c r="C1033" s="60"/>
      <c r="D1033" s="60"/>
      <c r="E1033" s="60"/>
      <c r="F1033" s="60"/>
      <c r="G1033" s="60"/>
      <c r="H1033" s="60"/>
      <c r="I1033" s="60"/>
      <c r="Q1033" s="60" t="str">
        <f t="shared" si="17"/>
        <v/>
      </c>
      <c r="R1033" s="66"/>
      <c r="S1033" s="60" t="s">
        <v>30</v>
      </c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</row>
    <row r="1034" spans="2:29" x14ac:dyDescent="0.25">
      <c r="B1034" s="60"/>
      <c r="C1034" s="60"/>
      <c r="D1034" s="60"/>
      <c r="E1034" s="60"/>
      <c r="F1034" s="60"/>
      <c r="G1034" s="60"/>
      <c r="H1034" s="60"/>
      <c r="I1034" s="60"/>
      <c r="Q1034" s="60" t="str">
        <f t="shared" si="17"/>
        <v/>
      </c>
      <c r="R1034" s="66"/>
      <c r="S1034" s="60" t="s">
        <v>30</v>
      </c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</row>
    <row r="1035" spans="2:29" x14ac:dyDescent="0.25">
      <c r="B1035" s="60"/>
      <c r="C1035" s="60"/>
      <c r="D1035" s="60"/>
      <c r="E1035" s="60"/>
      <c r="F1035" s="60"/>
      <c r="G1035" s="60"/>
      <c r="H1035" s="60"/>
      <c r="I1035" s="60"/>
      <c r="Q1035" s="60" t="str">
        <f t="shared" si="17"/>
        <v/>
      </c>
      <c r="R1035" s="66"/>
      <c r="S1035" s="60" t="s">
        <v>30</v>
      </c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</row>
    <row r="1036" spans="2:29" x14ac:dyDescent="0.25">
      <c r="B1036" s="60"/>
      <c r="C1036" s="60"/>
      <c r="D1036" s="60"/>
      <c r="E1036" s="60"/>
      <c r="F1036" s="60"/>
      <c r="G1036" s="60"/>
      <c r="H1036" s="60"/>
      <c r="I1036" s="60"/>
      <c r="Q1036" s="60" t="str">
        <f t="shared" si="17"/>
        <v/>
      </c>
      <c r="R1036" s="66"/>
      <c r="S1036" s="60" t="s">
        <v>30</v>
      </c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</row>
    <row r="1037" spans="2:29" x14ac:dyDescent="0.25">
      <c r="B1037" s="60"/>
      <c r="C1037" s="60"/>
      <c r="D1037" s="60"/>
      <c r="E1037" s="60"/>
      <c r="F1037" s="60"/>
      <c r="G1037" s="60"/>
      <c r="H1037" s="60"/>
      <c r="I1037" s="60"/>
      <c r="Q1037" s="60" t="str">
        <f t="shared" si="17"/>
        <v/>
      </c>
      <c r="R1037" s="66"/>
      <c r="S1037" s="60" t="s">
        <v>30</v>
      </c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</row>
    <row r="1038" spans="2:29" x14ac:dyDescent="0.25">
      <c r="B1038" s="60"/>
      <c r="C1038" s="60"/>
      <c r="D1038" s="60"/>
      <c r="E1038" s="60"/>
      <c r="F1038" s="60"/>
      <c r="G1038" s="60"/>
      <c r="H1038" s="60"/>
      <c r="I1038" s="60"/>
      <c r="Q1038" s="60" t="str">
        <f t="shared" si="17"/>
        <v/>
      </c>
      <c r="R1038" s="66"/>
      <c r="S1038" s="60" t="s">
        <v>30</v>
      </c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</row>
    <row r="1039" spans="2:29" x14ac:dyDescent="0.25">
      <c r="B1039" s="60"/>
      <c r="C1039" s="60"/>
      <c r="D1039" s="60"/>
      <c r="E1039" s="60"/>
      <c r="F1039" s="60"/>
      <c r="G1039" s="60"/>
      <c r="H1039" s="60"/>
      <c r="I1039" s="60"/>
      <c r="Q1039" s="60" t="str">
        <f t="shared" si="17"/>
        <v/>
      </c>
      <c r="R1039" s="66"/>
      <c r="S1039" s="60" t="s">
        <v>30</v>
      </c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</row>
    <row r="1040" spans="2:29" x14ac:dyDescent="0.25">
      <c r="B1040" s="60"/>
      <c r="C1040" s="60"/>
      <c r="D1040" s="60"/>
      <c r="E1040" s="60"/>
      <c r="F1040" s="60"/>
      <c r="G1040" s="60"/>
      <c r="H1040" s="60"/>
      <c r="I1040" s="60"/>
      <c r="Q1040" s="60" t="str">
        <f t="shared" si="17"/>
        <v/>
      </c>
      <c r="R1040" s="66"/>
      <c r="S1040" s="60" t="s">
        <v>30</v>
      </c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</row>
    <row r="1041" spans="2:29" x14ac:dyDescent="0.25">
      <c r="B1041" s="60"/>
      <c r="C1041" s="60"/>
      <c r="D1041" s="60"/>
      <c r="E1041" s="60"/>
      <c r="F1041" s="60"/>
      <c r="G1041" s="60"/>
      <c r="H1041" s="60"/>
      <c r="I1041" s="60"/>
      <c r="Q1041" s="60" t="str">
        <f t="shared" si="17"/>
        <v/>
      </c>
      <c r="R1041" s="66"/>
      <c r="S1041" s="60" t="s">
        <v>30</v>
      </c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</row>
    <row r="1042" spans="2:29" x14ac:dyDescent="0.25">
      <c r="B1042" s="60"/>
      <c r="C1042" s="60"/>
      <c r="D1042" s="60"/>
      <c r="E1042" s="60"/>
      <c r="F1042" s="60"/>
      <c r="G1042" s="60"/>
      <c r="H1042" s="60"/>
      <c r="I1042" s="60"/>
      <c r="Q1042" s="60" t="str">
        <f t="shared" si="17"/>
        <v/>
      </c>
      <c r="R1042" s="66"/>
      <c r="S1042" s="60" t="s">
        <v>30</v>
      </c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</row>
    <row r="1043" spans="2:29" x14ac:dyDescent="0.25">
      <c r="B1043" s="60"/>
      <c r="C1043" s="60"/>
      <c r="D1043" s="60"/>
      <c r="E1043" s="60"/>
      <c r="F1043" s="60"/>
      <c r="G1043" s="60"/>
      <c r="H1043" s="60"/>
      <c r="I1043" s="60"/>
      <c r="Q1043" s="60" t="str">
        <f t="shared" si="17"/>
        <v/>
      </c>
      <c r="R1043" s="66"/>
      <c r="S1043" s="60" t="s">
        <v>30</v>
      </c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</row>
    <row r="1044" spans="2:29" x14ac:dyDescent="0.25">
      <c r="B1044" s="60"/>
      <c r="C1044" s="60"/>
      <c r="D1044" s="60"/>
      <c r="E1044" s="60"/>
      <c r="F1044" s="60"/>
      <c r="G1044" s="60"/>
      <c r="H1044" s="60"/>
      <c r="I1044" s="60"/>
      <c r="Q1044" s="60" t="str">
        <f t="shared" si="17"/>
        <v/>
      </c>
      <c r="R1044" s="66"/>
      <c r="S1044" s="60" t="s">
        <v>30</v>
      </c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</row>
    <row r="1045" spans="2:29" x14ac:dyDescent="0.25">
      <c r="B1045" s="60"/>
      <c r="C1045" s="60"/>
      <c r="D1045" s="60"/>
      <c r="E1045" s="60"/>
      <c r="F1045" s="60"/>
      <c r="G1045" s="60"/>
      <c r="H1045" s="60"/>
      <c r="I1045" s="60"/>
      <c r="Q1045" s="60" t="str">
        <f t="shared" si="17"/>
        <v/>
      </c>
      <c r="R1045" s="66"/>
      <c r="S1045" s="60" t="s">
        <v>30</v>
      </c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</row>
    <row r="1046" spans="2:29" x14ac:dyDescent="0.25">
      <c r="B1046" s="60"/>
      <c r="C1046" s="60"/>
      <c r="D1046" s="60"/>
      <c r="E1046" s="60"/>
      <c r="F1046" s="60"/>
      <c r="G1046" s="60"/>
      <c r="H1046" s="60"/>
      <c r="I1046" s="60"/>
      <c r="Q1046" s="60" t="str">
        <f t="shared" si="17"/>
        <v/>
      </c>
      <c r="R1046" s="66"/>
      <c r="S1046" s="60" t="s">
        <v>30</v>
      </c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</row>
    <row r="1047" spans="2:29" x14ac:dyDescent="0.25">
      <c r="B1047" s="60"/>
      <c r="C1047" s="60"/>
      <c r="D1047" s="60"/>
      <c r="E1047" s="60"/>
      <c r="F1047" s="60"/>
      <c r="G1047" s="60"/>
      <c r="H1047" s="60"/>
      <c r="I1047" s="60"/>
      <c r="Q1047" s="60" t="str">
        <f t="shared" si="17"/>
        <v/>
      </c>
      <c r="R1047" s="66"/>
      <c r="S1047" s="60" t="s">
        <v>30</v>
      </c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</row>
    <row r="1048" spans="2:29" x14ac:dyDescent="0.25">
      <c r="B1048" s="60"/>
      <c r="C1048" s="60"/>
      <c r="D1048" s="60"/>
      <c r="E1048" s="60"/>
      <c r="F1048" s="60"/>
      <c r="G1048" s="60"/>
      <c r="H1048" s="60"/>
      <c r="I1048" s="60"/>
      <c r="Q1048" s="60" t="str">
        <f t="shared" si="17"/>
        <v/>
      </c>
      <c r="R1048" s="66"/>
      <c r="S1048" s="60" t="s">
        <v>30</v>
      </c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</row>
    <row r="1049" spans="2:29" x14ac:dyDescent="0.25">
      <c r="B1049" s="60"/>
      <c r="C1049" s="60"/>
      <c r="D1049" s="60"/>
      <c r="E1049" s="60"/>
      <c r="F1049" s="60"/>
      <c r="G1049" s="60"/>
      <c r="H1049" s="60"/>
      <c r="I1049" s="60"/>
      <c r="Q1049" s="60" t="str">
        <f t="shared" si="17"/>
        <v/>
      </c>
      <c r="R1049" s="66"/>
      <c r="S1049" s="60" t="s">
        <v>30</v>
      </c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</row>
    <row r="1050" spans="2:29" x14ac:dyDescent="0.25">
      <c r="B1050" s="60"/>
      <c r="C1050" s="60"/>
      <c r="D1050" s="60"/>
      <c r="E1050" s="60"/>
      <c r="F1050" s="60"/>
      <c r="G1050" s="60"/>
      <c r="H1050" s="60"/>
      <c r="I1050" s="60"/>
      <c r="Q1050" s="60" t="str">
        <f t="shared" si="17"/>
        <v/>
      </c>
      <c r="R1050" s="66"/>
      <c r="S1050" s="60" t="s">
        <v>30</v>
      </c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</row>
    <row r="1051" spans="2:29" x14ac:dyDescent="0.25">
      <c r="B1051" s="60"/>
      <c r="C1051" s="60"/>
      <c r="D1051" s="60"/>
      <c r="E1051" s="60"/>
      <c r="F1051" s="60"/>
      <c r="G1051" s="60"/>
      <c r="H1051" s="60"/>
      <c r="I1051" s="60"/>
      <c r="Q1051" s="60" t="str">
        <f t="shared" si="17"/>
        <v/>
      </c>
      <c r="R1051" s="66"/>
      <c r="S1051" s="60" t="s">
        <v>30</v>
      </c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</row>
    <row r="1052" spans="2:29" x14ac:dyDescent="0.25">
      <c r="B1052" s="60"/>
      <c r="C1052" s="60"/>
      <c r="D1052" s="60"/>
      <c r="E1052" s="60"/>
      <c r="F1052" s="60"/>
      <c r="G1052" s="60"/>
      <c r="H1052" s="60"/>
      <c r="I1052" s="60"/>
      <c r="Q1052" s="60" t="str">
        <f t="shared" si="17"/>
        <v/>
      </c>
      <c r="R1052" s="66"/>
      <c r="S1052" s="60" t="s">
        <v>30</v>
      </c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</row>
    <row r="1053" spans="2:29" x14ac:dyDescent="0.25">
      <c r="B1053" s="60"/>
      <c r="C1053" s="60"/>
      <c r="D1053" s="60"/>
      <c r="E1053" s="60"/>
      <c r="F1053" s="60"/>
      <c r="G1053" s="60"/>
      <c r="H1053" s="60"/>
      <c r="I1053" s="60"/>
      <c r="Q1053" s="60" t="str">
        <f t="shared" si="17"/>
        <v/>
      </c>
      <c r="R1053" s="66"/>
      <c r="S1053" s="60" t="s">
        <v>30</v>
      </c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</row>
    <row r="1054" spans="2:29" x14ac:dyDescent="0.25">
      <c r="B1054" s="60"/>
      <c r="C1054" s="60"/>
      <c r="D1054" s="60"/>
      <c r="E1054" s="60"/>
      <c r="F1054" s="60"/>
      <c r="G1054" s="60"/>
      <c r="H1054" s="60"/>
      <c r="I1054" s="60"/>
      <c r="Q1054" s="60" t="str">
        <f t="shared" si="17"/>
        <v/>
      </c>
      <c r="R1054" s="66"/>
      <c r="S1054" s="60" t="s">
        <v>30</v>
      </c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</row>
    <row r="1055" spans="2:29" x14ac:dyDescent="0.25">
      <c r="B1055" s="60"/>
      <c r="C1055" s="60"/>
      <c r="D1055" s="60"/>
      <c r="E1055" s="60"/>
      <c r="F1055" s="60"/>
      <c r="G1055" s="60"/>
      <c r="H1055" s="60"/>
      <c r="I1055" s="60"/>
      <c r="Q1055" s="60" t="str">
        <f t="shared" si="17"/>
        <v/>
      </c>
      <c r="R1055" s="66"/>
      <c r="S1055" s="60" t="s">
        <v>30</v>
      </c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</row>
    <row r="1056" spans="2:29" x14ac:dyDescent="0.25">
      <c r="B1056" s="60"/>
      <c r="C1056" s="60"/>
      <c r="D1056" s="60"/>
      <c r="E1056" s="60"/>
      <c r="F1056" s="60"/>
      <c r="G1056" s="60"/>
      <c r="H1056" s="60"/>
      <c r="I1056" s="60"/>
      <c r="Q1056" s="60" t="str">
        <f t="shared" si="17"/>
        <v/>
      </c>
      <c r="R1056" s="66"/>
      <c r="S1056" s="60" t="s">
        <v>30</v>
      </c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</row>
    <row r="1057" spans="2:29" x14ac:dyDescent="0.25">
      <c r="B1057" s="60"/>
      <c r="C1057" s="60"/>
      <c r="D1057" s="60"/>
      <c r="E1057" s="60"/>
      <c r="F1057" s="60"/>
      <c r="G1057" s="60"/>
      <c r="H1057" s="60"/>
      <c r="I1057" s="60"/>
      <c r="Q1057" s="60" t="str">
        <f t="shared" si="17"/>
        <v/>
      </c>
      <c r="R1057" s="66"/>
      <c r="S1057" s="60" t="s">
        <v>30</v>
      </c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</row>
    <row r="1058" spans="2:29" x14ac:dyDescent="0.25">
      <c r="B1058" s="60"/>
      <c r="C1058" s="60"/>
      <c r="D1058" s="60"/>
      <c r="E1058" s="60"/>
      <c r="F1058" s="60"/>
      <c r="G1058" s="60"/>
      <c r="H1058" s="60"/>
      <c r="I1058" s="60"/>
      <c r="Q1058" s="60" t="str">
        <f t="shared" si="17"/>
        <v/>
      </c>
      <c r="R1058" s="66"/>
      <c r="S1058" s="60" t="s">
        <v>30</v>
      </c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</row>
    <row r="1059" spans="2:29" x14ac:dyDescent="0.25">
      <c r="B1059" s="60"/>
      <c r="C1059" s="60"/>
      <c r="D1059" s="60"/>
      <c r="E1059" s="60"/>
      <c r="F1059" s="60"/>
      <c r="G1059" s="60"/>
      <c r="H1059" s="60"/>
      <c r="I1059" s="60"/>
      <c r="Q1059" s="60" t="str">
        <f t="shared" si="17"/>
        <v/>
      </c>
      <c r="R1059" s="66"/>
      <c r="S1059" s="60" t="s">
        <v>30</v>
      </c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</row>
    <row r="1060" spans="2:29" x14ac:dyDescent="0.25">
      <c r="B1060" s="60"/>
      <c r="C1060" s="60"/>
      <c r="D1060" s="60"/>
      <c r="E1060" s="60"/>
      <c r="F1060" s="60"/>
      <c r="G1060" s="60"/>
      <c r="H1060" s="60"/>
      <c r="I1060" s="60"/>
      <c r="Q1060" s="60" t="str">
        <f t="shared" si="17"/>
        <v/>
      </c>
      <c r="R1060" s="66"/>
      <c r="S1060" s="60" t="s">
        <v>30</v>
      </c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</row>
    <row r="1061" spans="2:29" x14ac:dyDescent="0.25">
      <c r="B1061" s="60"/>
      <c r="C1061" s="60"/>
      <c r="D1061" s="60"/>
      <c r="E1061" s="60"/>
      <c r="F1061" s="60"/>
      <c r="G1061" s="60"/>
      <c r="H1061" s="60"/>
      <c r="I1061" s="60"/>
      <c r="Q1061" s="60" t="str">
        <f t="shared" si="17"/>
        <v/>
      </c>
      <c r="R1061" s="66"/>
      <c r="S1061" s="60" t="s">
        <v>30</v>
      </c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</row>
    <row r="1062" spans="2:29" x14ac:dyDescent="0.25">
      <c r="B1062" s="60"/>
      <c r="C1062" s="60"/>
      <c r="D1062" s="60"/>
      <c r="E1062" s="60"/>
      <c r="F1062" s="60"/>
      <c r="G1062" s="60"/>
      <c r="H1062" s="60"/>
      <c r="I1062" s="60"/>
      <c r="Q1062" s="60" t="str">
        <f t="shared" si="17"/>
        <v/>
      </c>
      <c r="R1062" s="66"/>
      <c r="S1062" s="60" t="s">
        <v>30</v>
      </c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</row>
    <row r="1063" spans="2:29" x14ac:dyDescent="0.25">
      <c r="B1063" s="60"/>
      <c r="C1063" s="60"/>
      <c r="D1063" s="60"/>
      <c r="E1063" s="60"/>
      <c r="F1063" s="60"/>
      <c r="G1063" s="60"/>
      <c r="H1063" s="60"/>
      <c r="I1063" s="60"/>
      <c r="Q1063" s="60" t="str">
        <f t="shared" si="17"/>
        <v/>
      </c>
      <c r="R1063" s="66"/>
      <c r="S1063" s="60" t="s">
        <v>30</v>
      </c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</row>
    <row r="1064" spans="2:29" x14ac:dyDescent="0.25">
      <c r="B1064" s="60"/>
      <c r="C1064" s="60"/>
      <c r="D1064" s="60"/>
      <c r="E1064" s="60"/>
      <c r="F1064" s="60"/>
      <c r="G1064" s="60"/>
      <c r="H1064" s="60"/>
      <c r="I1064" s="60"/>
      <c r="Q1064" s="60" t="str">
        <f t="shared" si="17"/>
        <v/>
      </c>
      <c r="R1064" s="66"/>
      <c r="S1064" s="60" t="s">
        <v>30</v>
      </c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</row>
    <row r="1065" spans="2:29" x14ac:dyDescent="0.25">
      <c r="B1065" s="60"/>
      <c r="C1065" s="60"/>
      <c r="D1065" s="60"/>
      <c r="E1065" s="60"/>
      <c r="F1065" s="60"/>
      <c r="G1065" s="60"/>
      <c r="H1065" s="60"/>
      <c r="I1065" s="60"/>
      <c r="Q1065" s="60" t="str">
        <f t="shared" si="17"/>
        <v/>
      </c>
      <c r="R1065" s="66"/>
      <c r="S1065" s="60" t="s">
        <v>30</v>
      </c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</row>
    <row r="1066" spans="2:29" x14ac:dyDescent="0.25">
      <c r="B1066" s="60"/>
      <c r="C1066" s="60"/>
      <c r="D1066" s="60"/>
      <c r="E1066" s="60"/>
      <c r="F1066" s="60"/>
      <c r="G1066" s="60"/>
      <c r="H1066" s="60"/>
      <c r="I1066" s="60"/>
      <c r="Q1066" s="60" t="str">
        <f t="shared" si="17"/>
        <v/>
      </c>
      <c r="R1066" s="66"/>
      <c r="S1066" s="60" t="s">
        <v>30</v>
      </c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</row>
    <row r="1067" spans="2:29" x14ac:dyDescent="0.25">
      <c r="B1067" s="60"/>
      <c r="C1067" s="60"/>
      <c r="D1067" s="60"/>
      <c r="E1067" s="60"/>
      <c r="F1067" s="60"/>
      <c r="G1067" s="60"/>
      <c r="H1067" s="60"/>
      <c r="I1067" s="60"/>
      <c r="Q1067" s="60" t="str">
        <f t="shared" si="17"/>
        <v/>
      </c>
      <c r="R1067" s="66"/>
      <c r="S1067" s="60" t="s">
        <v>30</v>
      </c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</row>
    <row r="1068" spans="2:29" x14ac:dyDescent="0.25">
      <c r="B1068" s="60"/>
      <c r="C1068" s="60"/>
      <c r="D1068" s="60"/>
      <c r="E1068" s="60"/>
      <c r="F1068" s="60"/>
      <c r="G1068" s="60"/>
      <c r="H1068" s="60"/>
      <c r="I1068" s="60"/>
      <c r="Q1068" s="60" t="str">
        <f t="shared" si="17"/>
        <v/>
      </c>
      <c r="R1068" s="66"/>
      <c r="S1068" s="60" t="s">
        <v>30</v>
      </c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</row>
    <row r="1069" spans="2:29" x14ac:dyDescent="0.25">
      <c r="B1069" s="60"/>
      <c r="C1069" s="60"/>
      <c r="D1069" s="60"/>
      <c r="E1069" s="60"/>
      <c r="F1069" s="60"/>
      <c r="G1069" s="60"/>
      <c r="H1069" s="60"/>
      <c r="I1069" s="60"/>
      <c r="Q1069" s="60" t="str">
        <f t="shared" si="17"/>
        <v/>
      </c>
      <c r="R1069" s="66"/>
      <c r="S1069" s="60" t="s">
        <v>30</v>
      </c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</row>
    <row r="1070" spans="2:29" x14ac:dyDescent="0.25">
      <c r="B1070" s="60"/>
      <c r="C1070" s="60"/>
      <c r="D1070" s="60"/>
      <c r="E1070" s="60"/>
      <c r="F1070" s="60"/>
      <c r="G1070" s="60"/>
      <c r="H1070" s="60"/>
      <c r="I1070" s="60"/>
      <c r="Q1070" s="60" t="str">
        <f t="shared" si="17"/>
        <v/>
      </c>
      <c r="R1070" s="66"/>
      <c r="S1070" s="60" t="s">
        <v>30</v>
      </c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</row>
    <row r="1071" spans="2:29" x14ac:dyDescent="0.25">
      <c r="B1071" s="60"/>
      <c r="C1071" s="60"/>
      <c r="D1071" s="60"/>
      <c r="E1071" s="60"/>
      <c r="F1071" s="60"/>
      <c r="G1071" s="60"/>
      <c r="H1071" s="60"/>
      <c r="I1071" s="60"/>
      <c r="Q1071" s="60" t="str">
        <f t="shared" si="17"/>
        <v/>
      </c>
      <c r="R1071" s="66"/>
      <c r="S1071" s="60" t="s">
        <v>30</v>
      </c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</row>
    <row r="1072" spans="2:29" x14ac:dyDescent="0.25">
      <c r="B1072" s="60"/>
      <c r="C1072" s="60"/>
      <c r="D1072" s="60"/>
      <c r="E1072" s="60"/>
      <c r="F1072" s="60"/>
      <c r="G1072" s="60"/>
      <c r="H1072" s="60"/>
      <c r="I1072" s="60"/>
      <c r="Q1072" s="60" t="str">
        <f t="shared" si="17"/>
        <v/>
      </c>
      <c r="R1072" s="66"/>
      <c r="S1072" s="60" t="s">
        <v>30</v>
      </c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</row>
    <row r="1073" spans="2:29" x14ac:dyDescent="0.25">
      <c r="B1073" s="60"/>
      <c r="C1073" s="60"/>
      <c r="D1073" s="60"/>
      <c r="E1073" s="60"/>
      <c r="F1073" s="60"/>
      <c r="G1073" s="60"/>
      <c r="H1073" s="60"/>
      <c r="I1073" s="60"/>
      <c r="Q1073" s="60" t="str">
        <f t="shared" si="17"/>
        <v/>
      </c>
      <c r="R1073" s="66"/>
      <c r="S1073" s="60" t="s">
        <v>30</v>
      </c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</row>
    <row r="1074" spans="2:29" x14ac:dyDescent="0.25">
      <c r="B1074" s="60"/>
      <c r="C1074" s="60"/>
      <c r="D1074" s="60"/>
      <c r="E1074" s="60"/>
      <c r="F1074" s="60"/>
      <c r="G1074" s="60"/>
      <c r="H1074" s="60"/>
      <c r="I1074" s="60"/>
      <c r="Q1074" s="60" t="str">
        <f t="shared" si="17"/>
        <v/>
      </c>
      <c r="R1074" s="66"/>
      <c r="S1074" s="60" t="s">
        <v>30</v>
      </c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</row>
    <row r="1075" spans="2:29" x14ac:dyDescent="0.25">
      <c r="B1075" s="60"/>
      <c r="C1075" s="60"/>
      <c r="D1075" s="60"/>
      <c r="E1075" s="60"/>
      <c r="F1075" s="60"/>
      <c r="G1075" s="60"/>
      <c r="H1075" s="60"/>
      <c r="I1075" s="60"/>
      <c r="Q1075" s="60" t="str">
        <f t="shared" si="17"/>
        <v/>
      </c>
      <c r="R1075" s="66"/>
      <c r="S1075" s="60" t="s">
        <v>30</v>
      </c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</row>
    <row r="1076" spans="2:29" x14ac:dyDescent="0.25">
      <c r="B1076" s="60"/>
      <c r="C1076" s="60"/>
      <c r="D1076" s="60"/>
      <c r="E1076" s="60"/>
      <c r="F1076" s="60"/>
      <c r="G1076" s="60"/>
      <c r="H1076" s="60"/>
      <c r="I1076" s="60"/>
      <c r="Q1076" s="60" t="str">
        <f t="shared" si="17"/>
        <v/>
      </c>
      <c r="R1076" s="66"/>
      <c r="S1076" s="60" t="s">
        <v>30</v>
      </c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</row>
    <row r="1077" spans="2:29" x14ac:dyDescent="0.25">
      <c r="B1077" s="60"/>
      <c r="C1077" s="60"/>
      <c r="D1077" s="60"/>
      <c r="E1077" s="60"/>
      <c r="F1077" s="60"/>
      <c r="G1077" s="60"/>
      <c r="H1077" s="60"/>
      <c r="I1077" s="60"/>
      <c r="Q1077" s="60" t="str">
        <f t="shared" si="17"/>
        <v/>
      </c>
      <c r="R1077" s="66"/>
      <c r="S1077" s="60" t="s">
        <v>30</v>
      </c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</row>
    <row r="1078" spans="2:29" x14ac:dyDescent="0.25">
      <c r="B1078" s="60"/>
      <c r="C1078" s="60"/>
      <c r="D1078" s="60"/>
      <c r="E1078" s="60"/>
      <c r="F1078" s="60"/>
      <c r="G1078" s="60"/>
      <c r="H1078" s="60"/>
      <c r="I1078" s="60"/>
      <c r="Q1078" s="60" t="str">
        <f t="shared" si="17"/>
        <v/>
      </c>
      <c r="R1078" s="66"/>
      <c r="S1078" s="60" t="s">
        <v>30</v>
      </c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</row>
    <row r="1079" spans="2:29" x14ac:dyDescent="0.25">
      <c r="B1079" s="60"/>
      <c r="C1079" s="60"/>
      <c r="D1079" s="60"/>
      <c r="E1079" s="60"/>
      <c r="F1079" s="60"/>
      <c r="G1079" s="60"/>
      <c r="H1079" s="60"/>
      <c r="I1079" s="60"/>
      <c r="Q1079" s="60" t="str">
        <f t="shared" si="17"/>
        <v/>
      </c>
      <c r="R1079" s="66"/>
      <c r="S1079" s="60" t="s">
        <v>30</v>
      </c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</row>
    <row r="1080" spans="2:29" x14ac:dyDescent="0.25">
      <c r="B1080" s="60"/>
      <c r="C1080" s="60"/>
      <c r="D1080" s="60"/>
      <c r="E1080" s="60"/>
      <c r="F1080" s="60"/>
      <c r="G1080" s="60"/>
      <c r="H1080" s="60"/>
      <c r="I1080" s="60"/>
      <c r="Q1080" s="60" t="str">
        <f t="shared" si="17"/>
        <v/>
      </c>
      <c r="R1080" s="66"/>
      <c r="S1080" s="60" t="s">
        <v>30</v>
      </c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</row>
    <row r="1081" spans="2:29" x14ac:dyDescent="0.25">
      <c r="B1081" s="60"/>
      <c r="C1081" s="60"/>
      <c r="D1081" s="60"/>
      <c r="E1081" s="60"/>
      <c r="F1081" s="60"/>
      <c r="G1081" s="60"/>
      <c r="H1081" s="60"/>
      <c r="I1081" s="60"/>
      <c r="Q1081" s="60" t="str">
        <f t="shared" si="17"/>
        <v/>
      </c>
      <c r="R1081" s="66"/>
      <c r="S1081" s="60" t="s">
        <v>30</v>
      </c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</row>
    <row r="1082" spans="2:29" x14ac:dyDescent="0.25">
      <c r="B1082" s="60"/>
      <c r="C1082" s="60"/>
      <c r="D1082" s="60"/>
      <c r="E1082" s="60"/>
      <c r="F1082" s="60"/>
      <c r="G1082" s="60"/>
      <c r="H1082" s="60"/>
      <c r="I1082" s="60"/>
      <c r="Q1082" s="60" t="str">
        <f t="shared" si="17"/>
        <v/>
      </c>
      <c r="R1082" s="66"/>
      <c r="S1082" s="60" t="s">
        <v>30</v>
      </c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</row>
    <row r="1083" spans="2:29" x14ac:dyDescent="0.25">
      <c r="B1083" s="60"/>
      <c r="C1083" s="60"/>
      <c r="D1083" s="60"/>
      <c r="E1083" s="60"/>
      <c r="F1083" s="60"/>
      <c r="G1083" s="60"/>
      <c r="H1083" s="60"/>
      <c r="I1083" s="60"/>
      <c r="Q1083" s="60" t="str">
        <f t="shared" si="17"/>
        <v/>
      </c>
      <c r="R1083" s="66"/>
      <c r="S1083" s="60" t="s">
        <v>30</v>
      </c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</row>
    <row r="1084" spans="2:29" x14ac:dyDescent="0.25">
      <c r="B1084" s="60"/>
      <c r="C1084" s="60"/>
      <c r="D1084" s="60"/>
      <c r="E1084" s="60"/>
      <c r="F1084" s="60"/>
      <c r="G1084" s="60"/>
      <c r="H1084" s="60"/>
      <c r="I1084" s="60"/>
      <c r="Q1084" s="60" t="str">
        <f t="shared" si="17"/>
        <v/>
      </c>
      <c r="R1084" s="66"/>
      <c r="S1084" s="60" t="s">
        <v>30</v>
      </c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</row>
    <row r="1085" spans="2:29" x14ac:dyDescent="0.25">
      <c r="B1085" s="60"/>
      <c r="C1085" s="60"/>
      <c r="D1085" s="60"/>
      <c r="E1085" s="60"/>
      <c r="F1085" s="60"/>
      <c r="G1085" s="60"/>
      <c r="H1085" s="60"/>
      <c r="I1085" s="60"/>
      <c r="Q1085" s="60" t="str">
        <f t="shared" si="17"/>
        <v/>
      </c>
      <c r="R1085" s="66"/>
      <c r="S1085" s="60" t="s">
        <v>30</v>
      </c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</row>
    <row r="1086" spans="2:29" x14ac:dyDescent="0.25">
      <c r="B1086" s="60"/>
      <c r="C1086" s="60"/>
      <c r="D1086" s="60"/>
      <c r="E1086" s="60"/>
      <c r="F1086" s="60"/>
      <c r="G1086" s="60"/>
      <c r="H1086" s="60"/>
      <c r="I1086" s="60"/>
      <c r="Q1086" s="60" t="str">
        <f t="shared" si="17"/>
        <v/>
      </c>
      <c r="R1086" s="66"/>
      <c r="S1086" s="60" t="s">
        <v>30</v>
      </c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</row>
    <row r="1087" spans="2:29" x14ac:dyDescent="0.25">
      <c r="B1087" s="60"/>
      <c r="C1087" s="60"/>
      <c r="D1087" s="60"/>
      <c r="E1087" s="60"/>
      <c r="F1087" s="60"/>
      <c r="G1087" s="60"/>
      <c r="H1087" s="60"/>
      <c r="I1087" s="60"/>
      <c r="Q1087" s="60" t="str">
        <f t="shared" si="17"/>
        <v/>
      </c>
      <c r="R1087" s="66"/>
      <c r="S1087" s="60" t="s">
        <v>30</v>
      </c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</row>
    <row r="1088" spans="2:29" x14ac:dyDescent="0.25">
      <c r="B1088" s="60"/>
      <c r="C1088" s="60"/>
      <c r="D1088" s="60"/>
      <c r="E1088" s="60"/>
      <c r="F1088" s="60"/>
      <c r="G1088" s="60"/>
      <c r="H1088" s="60"/>
      <c r="I1088" s="60"/>
      <c r="Q1088" s="60" t="str">
        <f t="shared" si="17"/>
        <v/>
      </c>
      <c r="R1088" s="66"/>
      <c r="S1088" s="60" t="s">
        <v>30</v>
      </c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</row>
    <row r="1089" spans="2:29" x14ac:dyDescent="0.25">
      <c r="B1089" s="60"/>
      <c r="C1089" s="60"/>
      <c r="D1089" s="60"/>
      <c r="E1089" s="60"/>
      <c r="F1089" s="60"/>
      <c r="G1089" s="60"/>
      <c r="H1089" s="60"/>
      <c r="I1089" s="60"/>
      <c r="Q1089" s="60" t="str">
        <f t="shared" si="17"/>
        <v/>
      </c>
      <c r="R1089" s="66"/>
      <c r="S1089" s="60" t="s">
        <v>30</v>
      </c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</row>
    <row r="1090" spans="2:29" x14ac:dyDescent="0.25">
      <c r="B1090" s="60"/>
      <c r="C1090" s="60"/>
      <c r="D1090" s="60"/>
      <c r="E1090" s="60"/>
      <c r="F1090" s="60"/>
      <c r="G1090" s="60"/>
      <c r="H1090" s="60"/>
      <c r="I1090" s="60"/>
      <c r="Q1090" s="60" t="str">
        <f t="shared" si="17"/>
        <v/>
      </c>
      <c r="R1090" s="66"/>
      <c r="S1090" s="60" t="s">
        <v>30</v>
      </c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</row>
    <row r="1091" spans="2:29" x14ac:dyDescent="0.25">
      <c r="B1091" s="60"/>
      <c r="C1091" s="60"/>
      <c r="D1091" s="60"/>
      <c r="E1091" s="60"/>
      <c r="F1091" s="60"/>
      <c r="G1091" s="60"/>
      <c r="H1091" s="60"/>
      <c r="I1091" s="60"/>
      <c r="Q1091" s="60" t="str">
        <f t="shared" si="17"/>
        <v/>
      </c>
      <c r="R1091" s="66"/>
      <c r="S1091" s="60" t="s">
        <v>30</v>
      </c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</row>
    <row r="1092" spans="2:29" x14ac:dyDescent="0.25">
      <c r="B1092" s="60"/>
      <c r="C1092" s="60"/>
      <c r="D1092" s="60"/>
      <c r="E1092" s="60"/>
      <c r="F1092" s="60"/>
      <c r="G1092" s="60"/>
      <c r="H1092" s="60"/>
      <c r="I1092" s="60"/>
      <c r="Q1092" s="60" t="str">
        <f t="shared" si="17"/>
        <v/>
      </c>
      <c r="R1092" s="66"/>
      <c r="S1092" s="60" t="s">
        <v>30</v>
      </c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</row>
    <row r="1093" spans="2:29" x14ac:dyDescent="0.25">
      <c r="B1093" s="60"/>
      <c r="C1093" s="60"/>
      <c r="D1093" s="60"/>
      <c r="E1093" s="60"/>
      <c r="F1093" s="60"/>
      <c r="G1093" s="60"/>
      <c r="H1093" s="60"/>
      <c r="I1093" s="60"/>
      <c r="Q1093" s="60" t="str">
        <f t="shared" si="17"/>
        <v/>
      </c>
      <c r="R1093" s="66"/>
      <c r="S1093" s="60" t="s">
        <v>30</v>
      </c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</row>
    <row r="1094" spans="2:29" x14ac:dyDescent="0.25">
      <c r="B1094" s="60"/>
      <c r="C1094" s="60"/>
      <c r="D1094" s="60"/>
      <c r="E1094" s="60"/>
      <c r="F1094" s="60"/>
      <c r="G1094" s="60"/>
      <c r="H1094" s="60"/>
      <c r="I1094" s="60"/>
      <c r="Q1094" s="60" t="str">
        <f t="shared" ref="Q1094:Q1157" si="18">IF(O1094="","",O1094*-1)</f>
        <v/>
      </c>
      <c r="R1094" s="66"/>
      <c r="S1094" s="60" t="s">
        <v>30</v>
      </c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</row>
    <row r="1095" spans="2:29" x14ac:dyDescent="0.25">
      <c r="B1095" s="60"/>
      <c r="C1095" s="60"/>
      <c r="D1095" s="60"/>
      <c r="E1095" s="60"/>
      <c r="F1095" s="60"/>
      <c r="G1095" s="60"/>
      <c r="H1095" s="60"/>
      <c r="I1095" s="60"/>
      <c r="Q1095" s="60" t="str">
        <f t="shared" si="18"/>
        <v/>
      </c>
      <c r="R1095" s="66"/>
      <c r="S1095" s="60" t="s">
        <v>30</v>
      </c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</row>
    <row r="1096" spans="2:29" x14ac:dyDescent="0.25">
      <c r="B1096" s="60"/>
      <c r="C1096" s="60"/>
      <c r="D1096" s="60"/>
      <c r="E1096" s="60"/>
      <c r="F1096" s="60"/>
      <c r="G1096" s="60"/>
      <c r="H1096" s="60"/>
      <c r="I1096" s="60"/>
      <c r="Q1096" s="60" t="str">
        <f t="shared" si="18"/>
        <v/>
      </c>
      <c r="R1096" s="66"/>
      <c r="S1096" s="60" t="s">
        <v>30</v>
      </c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</row>
    <row r="1097" spans="2:29" x14ac:dyDescent="0.25">
      <c r="B1097" s="60"/>
      <c r="C1097" s="60"/>
      <c r="D1097" s="60"/>
      <c r="E1097" s="60"/>
      <c r="F1097" s="60"/>
      <c r="G1097" s="60"/>
      <c r="H1097" s="60"/>
      <c r="I1097" s="60"/>
      <c r="Q1097" s="60" t="str">
        <f t="shared" si="18"/>
        <v/>
      </c>
      <c r="R1097" s="66"/>
      <c r="S1097" s="60" t="s">
        <v>30</v>
      </c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</row>
    <row r="1098" spans="2:29" x14ac:dyDescent="0.25">
      <c r="B1098" s="60"/>
      <c r="C1098" s="60"/>
      <c r="D1098" s="60"/>
      <c r="E1098" s="60"/>
      <c r="F1098" s="60"/>
      <c r="G1098" s="60"/>
      <c r="H1098" s="60"/>
      <c r="I1098" s="60"/>
      <c r="Q1098" s="60" t="str">
        <f t="shared" si="18"/>
        <v/>
      </c>
      <c r="R1098" s="66"/>
      <c r="S1098" s="60" t="s">
        <v>30</v>
      </c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</row>
    <row r="1099" spans="2:29" x14ac:dyDescent="0.25">
      <c r="B1099" s="60"/>
      <c r="C1099" s="60"/>
      <c r="D1099" s="60"/>
      <c r="E1099" s="60"/>
      <c r="F1099" s="60"/>
      <c r="G1099" s="60"/>
      <c r="H1099" s="60"/>
      <c r="I1099" s="60"/>
      <c r="Q1099" s="60" t="str">
        <f t="shared" si="18"/>
        <v/>
      </c>
      <c r="R1099" s="66"/>
      <c r="S1099" s="60" t="s">
        <v>30</v>
      </c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</row>
    <row r="1100" spans="2:29" x14ac:dyDescent="0.25">
      <c r="B1100" s="60"/>
      <c r="C1100" s="60"/>
      <c r="D1100" s="60"/>
      <c r="E1100" s="60"/>
      <c r="F1100" s="60"/>
      <c r="G1100" s="60"/>
      <c r="H1100" s="60"/>
      <c r="I1100" s="60"/>
      <c r="Q1100" s="60" t="str">
        <f t="shared" si="18"/>
        <v/>
      </c>
      <c r="R1100" s="66"/>
      <c r="S1100" s="60" t="s">
        <v>30</v>
      </c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</row>
    <row r="1101" spans="2:29" x14ac:dyDescent="0.25">
      <c r="B1101" s="60"/>
      <c r="C1101" s="60"/>
      <c r="D1101" s="60"/>
      <c r="E1101" s="60"/>
      <c r="F1101" s="60"/>
      <c r="G1101" s="60"/>
      <c r="H1101" s="60"/>
      <c r="I1101" s="60"/>
      <c r="Q1101" s="60" t="str">
        <f t="shared" si="18"/>
        <v/>
      </c>
      <c r="R1101" s="66"/>
      <c r="S1101" s="60" t="s">
        <v>30</v>
      </c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</row>
    <row r="1102" spans="2:29" x14ac:dyDescent="0.25">
      <c r="B1102" s="60"/>
      <c r="C1102" s="60"/>
      <c r="D1102" s="60"/>
      <c r="E1102" s="60"/>
      <c r="F1102" s="60"/>
      <c r="G1102" s="60"/>
      <c r="H1102" s="60"/>
      <c r="I1102" s="60"/>
      <c r="Q1102" s="60" t="str">
        <f t="shared" si="18"/>
        <v/>
      </c>
      <c r="R1102" s="66"/>
      <c r="S1102" s="60" t="s">
        <v>30</v>
      </c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</row>
    <row r="1103" spans="2:29" x14ac:dyDescent="0.25">
      <c r="B1103" s="60"/>
      <c r="C1103" s="60"/>
      <c r="D1103" s="60"/>
      <c r="E1103" s="60"/>
      <c r="F1103" s="60"/>
      <c r="G1103" s="60"/>
      <c r="H1103" s="60"/>
      <c r="I1103" s="60"/>
      <c r="Q1103" s="60" t="str">
        <f t="shared" si="18"/>
        <v/>
      </c>
      <c r="R1103" s="66"/>
      <c r="S1103" s="60" t="s">
        <v>30</v>
      </c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</row>
    <row r="1104" spans="2:29" x14ac:dyDescent="0.25">
      <c r="B1104" s="60"/>
      <c r="C1104" s="60"/>
      <c r="D1104" s="60"/>
      <c r="E1104" s="60"/>
      <c r="F1104" s="60"/>
      <c r="G1104" s="60"/>
      <c r="H1104" s="60"/>
      <c r="I1104" s="60"/>
      <c r="Q1104" s="60" t="str">
        <f t="shared" si="18"/>
        <v/>
      </c>
      <c r="R1104" s="66"/>
      <c r="S1104" s="60" t="s">
        <v>30</v>
      </c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</row>
    <row r="1105" spans="2:29" x14ac:dyDescent="0.25">
      <c r="B1105" s="60"/>
      <c r="C1105" s="60"/>
      <c r="D1105" s="60"/>
      <c r="E1105" s="60"/>
      <c r="F1105" s="60"/>
      <c r="G1105" s="60"/>
      <c r="H1105" s="60"/>
      <c r="I1105" s="60"/>
      <c r="Q1105" s="60" t="str">
        <f t="shared" si="18"/>
        <v/>
      </c>
      <c r="R1105" s="66"/>
      <c r="S1105" s="60" t="s">
        <v>30</v>
      </c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</row>
    <row r="1106" spans="2:29" x14ac:dyDescent="0.25">
      <c r="B1106" s="60"/>
      <c r="C1106" s="60"/>
      <c r="D1106" s="60"/>
      <c r="E1106" s="60"/>
      <c r="F1106" s="60"/>
      <c r="G1106" s="60"/>
      <c r="H1106" s="60"/>
      <c r="I1106" s="60"/>
      <c r="Q1106" s="60" t="str">
        <f t="shared" si="18"/>
        <v/>
      </c>
      <c r="R1106" s="66"/>
      <c r="S1106" s="60" t="s">
        <v>30</v>
      </c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</row>
    <row r="1107" spans="2:29" x14ac:dyDescent="0.25">
      <c r="B1107" s="60"/>
      <c r="C1107" s="60"/>
      <c r="D1107" s="60"/>
      <c r="E1107" s="60"/>
      <c r="F1107" s="60"/>
      <c r="G1107" s="60"/>
      <c r="H1107" s="60"/>
      <c r="I1107" s="60"/>
      <c r="Q1107" s="60" t="str">
        <f t="shared" si="18"/>
        <v/>
      </c>
      <c r="R1107" s="66"/>
      <c r="S1107" s="60" t="s">
        <v>30</v>
      </c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</row>
    <row r="1108" spans="2:29" x14ac:dyDescent="0.25">
      <c r="B1108" s="60"/>
      <c r="C1108" s="60"/>
      <c r="D1108" s="60"/>
      <c r="E1108" s="60"/>
      <c r="F1108" s="60"/>
      <c r="G1108" s="60"/>
      <c r="H1108" s="60"/>
      <c r="I1108" s="60"/>
      <c r="Q1108" s="60" t="str">
        <f t="shared" si="18"/>
        <v/>
      </c>
      <c r="R1108" s="66"/>
      <c r="S1108" s="60" t="s">
        <v>30</v>
      </c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</row>
    <row r="1109" spans="2:29" x14ac:dyDescent="0.25">
      <c r="B1109" s="60"/>
      <c r="C1109" s="60"/>
      <c r="D1109" s="60"/>
      <c r="E1109" s="60"/>
      <c r="F1109" s="60"/>
      <c r="G1109" s="60"/>
      <c r="H1109" s="60"/>
      <c r="I1109" s="60"/>
      <c r="Q1109" s="60" t="str">
        <f t="shared" si="18"/>
        <v/>
      </c>
      <c r="R1109" s="66"/>
      <c r="S1109" s="60" t="s">
        <v>30</v>
      </c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</row>
    <row r="1110" spans="2:29" x14ac:dyDescent="0.25">
      <c r="B1110" s="60"/>
      <c r="C1110" s="60"/>
      <c r="D1110" s="60"/>
      <c r="E1110" s="60"/>
      <c r="F1110" s="60"/>
      <c r="G1110" s="60"/>
      <c r="H1110" s="60"/>
      <c r="I1110" s="60"/>
      <c r="Q1110" s="60" t="str">
        <f t="shared" si="18"/>
        <v/>
      </c>
      <c r="R1110" s="66"/>
      <c r="S1110" s="60" t="s">
        <v>30</v>
      </c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</row>
    <row r="1111" spans="2:29" x14ac:dyDescent="0.25">
      <c r="B1111" s="60"/>
      <c r="C1111" s="60"/>
      <c r="D1111" s="60"/>
      <c r="E1111" s="60"/>
      <c r="F1111" s="60"/>
      <c r="G1111" s="60"/>
      <c r="H1111" s="60"/>
      <c r="I1111" s="60"/>
      <c r="Q1111" s="60" t="str">
        <f t="shared" si="18"/>
        <v/>
      </c>
      <c r="R1111" s="66"/>
      <c r="S1111" s="60" t="s">
        <v>30</v>
      </c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</row>
    <row r="1112" spans="2:29" x14ac:dyDescent="0.25">
      <c r="B1112" s="60"/>
      <c r="C1112" s="60"/>
      <c r="D1112" s="60"/>
      <c r="E1112" s="60"/>
      <c r="F1112" s="60"/>
      <c r="G1112" s="60"/>
      <c r="H1112" s="60"/>
      <c r="I1112" s="60"/>
      <c r="Q1112" s="60" t="str">
        <f t="shared" si="18"/>
        <v/>
      </c>
      <c r="R1112" s="66"/>
      <c r="S1112" s="60" t="s">
        <v>30</v>
      </c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</row>
    <row r="1113" spans="2:29" x14ac:dyDescent="0.25">
      <c r="B1113" s="60"/>
      <c r="C1113" s="60"/>
      <c r="D1113" s="60"/>
      <c r="E1113" s="60"/>
      <c r="F1113" s="60"/>
      <c r="G1113" s="60"/>
      <c r="H1113" s="60"/>
      <c r="I1113" s="60"/>
      <c r="Q1113" s="60" t="str">
        <f t="shared" si="18"/>
        <v/>
      </c>
      <c r="R1113" s="66"/>
      <c r="S1113" s="60" t="s">
        <v>30</v>
      </c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</row>
    <row r="1114" spans="2:29" x14ac:dyDescent="0.25">
      <c r="B1114" s="60"/>
      <c r="C1114" s="60"/>
      <c r="D1114" s="60"/>
      <c r="E1114" s="60"/>
      <c r="F1114" s="60"/>
      <c r="G1114" s="60"/>
      <c r="H1114" s="60"/>
      <c r="I1114" s="60"/>
      <c r="Q1114" s="60" t="str">
        <f t="shared" si="18"/>
        <v/>
      </c>
      <c r="R1114" s="66"/>
      <c r="S1114" s="60" t="s">
        <v>30</v>
      </c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</row>
    <row r="1115" spans="2:29" x14ac:dyDescent="0.25">
      <c r="B1115" s="60"/>
      <c r="C1115" s="60"/>
      <c r="D1115" s="60"/>
      <c r="E1115" s="60"/>
      <c r="F1115" s="60"/>
      <c r="G1115" s="60"/>
      <c r="H1115" s="60"/>
      <c r="I1115" s="60"/>
      <c r="Q1115" s="60" t="str">
        <f t="shared" si="18"/>
        <v/>
      </c>
      <c r="R1115" s="66"/>
      <c r="S1115" s="60" t="s">
        <v>30</v>
      </c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</row>
    <row r="1116" spans="2:29" x14ac:dyDescent="0.25">
      <c r="B1116" s="60"/>
      <c r="C1116" s="60"/>
      <c r="D1116" s="60"/>
      <c r="E1116" s="60"/>
      <c r="F1116" s="60"/>
      <c r="G1116" s="60"/>
      <c r="H1116" s="60"/>
      <c r="I1116" s="60"/>
      <c r="Q1116" s="60" t="str">
        <f t="shared" si="18"/>
        <v/>
      </c>
      <c r="R1116" s="66"/>
      <c r="S1116" s="60" t="s">
        <v>30</v>
      </c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</row>
    <row r="1117" spans="2:29" x14ac:dyDescent="0.25">
      <c r="B1117" s="60"/>
      <c r="C1117" s="60"/>
      <c r="D1117" s="60"/>
      <c r="E1117" s="60"/>
      <c r="F1117" s="60"/>
      <c r="G1117" s="60"/>
      <c r="H1117" s="60"/>
      <c r="I1117" s="60"/>
      <c r="Q1117" s="60" t="str">
        <f t="shared" si="18"/>
        <v/>
      </c>
      <c r="R1117" s="66"/>
      <c r="S1117" s="60" t="s">
        <v>30</v>
      </c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</row>
    <row r="1118" spans="2:29" x14ac:dyDescent="0.25">
      <c r="B1118" s="60"/>
      <c r="C1118" s="60"/>
      <c r="D1118" s="60"/>
      <c r="E1118" s="60"/>
      <c r="F1118" s="60"/>
      <c r="G1118" s="60"/>
      <c r="H1118" s="60"/>
      <c r="I1118" s="60"/>
      <c r="Q1118" s="60" t="str">
        <f t="shared" si="18"/>
        <v/>
      </c>
      <c r="R1118" s="66"/>
      <c r="S1118" s="60" t="s">
        <v>30</v>
      </c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</row>
    <row r="1119" spans="2:29" x14ac:dyDescent="0.25">
      <c r="B1119" s="60"/>
      <c r="C1119" s="60"/>
      <c r="D1119" s="60"/>
      <c r="E1119" s="60"/>
      <c r="F1119" s="60"/>
      <c r="G1119" s="60"/>
      <c r="H1119" s="60"/>
      <c r="I1119" s="60"/>
      <c r="Q1119" s="60" t="str">
        <f t="shared" si="18"/>
        <v/>
      </c>
      <c r="R1119" s="66"/>
      <c r="S1119" s="60" t="s">
        <v>30</v>
      </c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</row>
    <row r="1120" spans="2:29" x14ac:dyDescent="0.25">
      <c r="B1120" s="60"/>
      <c r="C1120" s="60"/>
      <c r="D1120" s="60"/>
      <c r="E1120" s="60"/>
      <c r="F1120" s="60"/>
      <c r="G1120" s="60"/>
      <c r="H1120" s="60"/>
      <c r="I1120" s="60"/>
      <c r="Q1120" s="60" t="str">
        <f t="shared" si="18"/>
        <v/>
      </c>
      <c r="R1120" s="66"/>
      <c r="S1120" s="60" t="s">
        <v>30</v>
      </c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</row>
    <row r="1121" spans="2:29" x14ac:dyDescent="0.25">
      <c r="B1121" s="60"/>
      <c r="C1121" s="60"/>
      <c r="D1121" s="60"/>
      <c r="E1121" s="60"/>
      <c r="F1121" s="60"/>
      <c r="G1121" s="60"/>
      <c r="H1121" s="60"/>
      <c r="I1121" s="60"/>
      <c r="Q1121" s="60" t="str">
        <f t="shared" si="18"/>
        <v/>
      </c>
      <c r="R1121" s="66"/>
      <c r="S1121" s="60" t="s">
        <v>30</v>
      </c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</row>
    <row r="1122" spans="2:29" x14ac:dyDescent="0.25">
      <c r="B1122" s="60"/>
      <c r="C1122" s="60"/>
      <c r="D1122" s="60"/>
      <c r="E1122" s="60"/>
      <c r="F1122" s="60"/>
      <c r="G1122" s="60"/>
      <c r="H1122" s="60"/>
      <c r="I1122" s="60"/>
      <c r="Q1122" s="60" t="str">
        <f t="shared" si="18"/>
        <v/>
      </c>
      <c r="R1122" s="66"/>
      <c r="S1122" s="60" t="s">
        <v>30</v>
      </c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</row>
    <row r="1123" spans="2:29" x14ac:dyDescent="0.25">
      <c r="B1123" s="60"/>
      <c r="C1123" s="60"/>
      <c r="D1123" s="60"/>
      <c r="E1123" s="60"/>
      <c r="F1123" s="60"/>
      <c r="G1123" s="60"/>
      <c r="H1123" s="60"/>
      <c r="I1123" s="60"/>
      <c r="Q1123" s="60" t="str">
        <f t="shared" si="18"/>
        <v/>
      </c>
      <c r="R1123" s="66"/>
      <c r="S1123" s="60" t="s">
        <v>30</v>
      </c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</row>
    <row r="1124" spans="2:29" x14ac:dyDescent="0.25">
      <c r="B1124" s="60"/>
      <c r="C1124" s="60"/>
      <c r="D1124" s="60"/>
      <c r="E1124" s="60"/>
      <c r="F1124" s="60"/>
      <c r="G1124" s="60"/>
      <c r="H1124" s="60"/>
      <c r="I1124" s="60"/>
      <c r="Q1124" s="60" t="str">
        <f t="shared" si="18"/>
        <v/>
      </c>
      <c r="R1124" s="66"/>
      <c r="S1124" s="60" t="s">
        <v>30</v>
      </c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</row>
    <row r="1125" spans="2:29" x14ac:dyDescent="0.25">
      <c r="B1125" s="60"/>
      <c r="C1125" s="60"/>
      <c r="D1125" s="60"/>
      <c r="E1125" s="60"/>
      <c r="F1125" s="60"/>
      <c r="G1125" s="60"/>
      <c r="H1125" s="60"/>
      <c r="I1125" s="60"/>
      <c r="Q1125" s="60" t="str">
        <f t="shared" si="18"/>
        <v/>
      </c>
      <c r="R1125" s="66"/>
      <c r="S1125" s="60" t="s">
        <v>30</v>
      </c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</row>
    <row r="1126" spans="2:29" x14ac:dyDescent="0.25">
      <c r="B1126" s="60"/>
      <c r="C1126" s="60"/>
      <c r="D1126" s="60"/>
      <c r="E1126" s="60"/>
      <c r="F1126" s="60"/>
      <c r="G1126" s="60"/>
      <c r="H1126" s="60"/>
      <c r="I1126" s="60"/>
      <c r="Q1126" s="60" t="str">
        <f t="shared" si="18"/>
        <v/>
      </c>
      <c r="R1126" s="66"/>
      <c r="S1126" s="60" t="s">
        <v>30</v>
      </c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</row>
    <row r="1127" spans="2:29" x14ac:dyDescent="0.25">
      <c r="B1127" s="60"/>
      <c r="C1127" s="60"/>
      <c r="D1127" s="60"/>
      <c r="E1127" s="60"/>
      <c r="F1127" s="60"/>
      <c r="G1127" s="60"/>
      <c r="H1127" s="60"/>
      <c r="I1127" s="60"/>
      <c r="Q1127" s="60" t="str">
        <f t="shared" si="18"/>
        <v/>
      </c>
      <c r="R1127" s="66"/>
      <c r="S1127" s="60" t="s">
        <v>30</v>
      </c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</row>
    <row r="1128" spans="2:29" x14ac:dyDescent="0.25">
      <c r="B1128" s="60"/>
      <c r="C1128" s="60"/>
      <c r="D1128" s="60"/>
      <c r="E1128" s="60"/>
      <c r="F1128" s="60"/>
      <c r="G1128" s="60"/>
      <c r="H1128" s="60"/>
      <c r="I1128" s="60"/>
      <c r="Q1128" s="60" t="str">
        <f t="shared" si="18"/>
        <v/>
      </c>
      <c r="R1128" s="66"/>
      <c r="S1128" s="60" t="s">
        <v>30</v>
      </c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</row>
    <row r="1129" spans="2:29" x14ac:dyDescent="0.25">
      <c r="B1129" s="60"/>
      <c r="C1129" s="60"/>
      <c r="D1129" s="60"/>
      <c r="E1129" s="60"/>
      <c r="F1129" s="60"/>
      <c r="G1129" s="60"/>
      <c r="H1129" s="60"/>
      <c r="I1129" s="60"/>
      <c r="Q1129" s="60" t="str">
        <f t="shared" si="18"/>
        <v/>
      </c>
      <c r="R1129" s="66"/>
      <c r="S1129" s="60" t="s">
        <v>30</v>
      </c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</row>
    <row r="1130" spans="2:29" x14ac:dyDescent="0.25">
      <c r="B1130" s="60"/>
      <c r="C1130" s="60"/>
      <c r="D1130" s="60"/>
      <c r="E1130" s="60"/>
      <c r="F1130" s="60"/>
      <c r="G1130" s="60"/>
      <c r="H1130" s="60"/>
      <c r="I1130" s="60"/>
      <c r="Q1130" s="60" t="str">
        <f t="shared" si="18"/>
        <v/>
      </c>
      <c r="R1130" s="66"/>
      <c r="S1130" s="60" t="s">
        <v>30</v>
      </c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</row>
    <row r="1131" spans="2:29" x14ac:dyDescent="0.25">
      <c r="B1131" s="60"/>
      <c r="C1131" s="60"/>
      <c r="D1131" s="60"/>
      <c r="E1131" s="60"/>
      <c r="F1131" s="60"/>
      <c r="G1131" s="60"/>
      <c r="H1131" s="60"/>
      <c r="I1131" s="60"/>
      <c r="Q1131" s="60" t="str">
        <f t="shared" si="18"/>
        <v/>
      </c>
      <c r="R1131" s="66"/>
      <c r="S1131" s="60" t="s">
        <v>30</v>
      </c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</row>
    <row r="1132" spans="2:29" x14ac:dyDescent="0.25">
      <c r="B1132" s="60"/>
      <c r="C1132" s="60"/>
      <c r="D1132" s="60"/>
      <c r="E1132" s="60"/>
      <c r="F1132" s="60"/>
      <c r="G1132" s="60"/>
      <c r="H1132" s="60"/>
      <c r="I1132" s="60"/>
      <c r="Q1132" s="60" t="str">
        <f t="shared" si="18"/>
        <v/>
      </c>
      <c r="R1132" s="66"/>
      <c r="S1132" s="60" t="s">
        <v>30</v>
      </c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</row>
    <row r="1133" spans="2:29" x14ac:dyDescent="0.25">
      <c r="B1133" s="60"/>
      <c r="C1133" s="60"/>
      <c r="D1133" s="60"/>
      <c r="E1133" s="60"/>
      <c r="F1133" s="60"/>
      <c r="G1133" s="60"/>
      <c r="H1133" s="60"/>
      <c r="I1133" s="60"/>
      <c r="Q1133" s="60" t="str">
        <f t="shared" si="18"/>
        <v/>
      </c>
      <c r="R1133" s="66"/>
      <c r="S1133" s="60" t="s">
        <v>30</v>
      </c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</row>
    <row r="1134" spans="2:29" x14ac:dyDescent="0.25">
      <c r="B1134" s="60"/>
      <c r="C1134" s="60"/>
      <c r="D1134" s="60"/>
      <c r="E1134" s="60"/>
      <c r="F1134" s="60"/>
      <c r="G1134" s="60"/>
      <c r="H1134" s="60"/>
      <c r="I1134" s="60"/>
      <c r="Q1134" s="60" t="str">
        <f t="shared" si="18"/>
        <v/>
      </c>
      <c r="R1134" s="66"/>
      <c r="S1134" s="60" t="s">
        <v>30</v>
      </c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</row>
    <row r="1135" spans="2:29" x14ac:dyDescent="0.25">
      <c r="B1135" s="60"/>
      <c r="C1135" s="60"/>
      <c r="D1135" s="60"/>
      <c r="E1135" s="60"/>
      <c r="F1135" s="60"/>
      <c r="G1135" s="60"/>
      <c r="H1135" s="60"/>
      <c r="I1135" s="60"/>
      <c r="Q1135" s="60" t="str">
        <f t="shared" si="18"/>
        <v/>
      </c>
      <c r="R1135" s="66"/>
      <c r="S1135" s="60" t="s">
        <v>30</v>
      </c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</row>
    <row r="1136" spans="2:29" x14ac:dyDescent="0.25">
      <c r="B1136" s="60"/>
      <c r="C1136" s="60"/>
      <c r="D1136" s="60"/>
      <c r="E1136" s="60"/>
      <c r="F1136" s="60"/>
      <c r="G1136" s="60"/>
      <c r="H1136" s="60"/>
      <c r="I1136" s="60"/>
      <c r="Q1136" s="60" t="str">
        <f t="shared" si="18"/>
        <v/>
      </c>
      <c r="R1136" s="66"/>
      <c r="S1136" s="60" t="s">
        <v>30</v>
      </c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</row>
    <row r="1137" spans="2:29" x14ac:dyDescent="0.25">
      <c r="B1137" s="60"/>
      <c r="C1137" s="60"/>
      <c r="D1137" s="60"/>
      <c r="E1137" s="60"/>
      <c r="F1137" s="60"/>
      <c r="G1137" s="60"/>
      <c r="H1137" s="60"/>
      <c r="I1137" s="60"/>
      <c r="Q1137" s="60" t="str">
        <f t="shared" si="18"/>
        <v/>
      </c>
      <c r="R1137" s="66"/>
      <c r="S1137" s="60" t="s">
        <v>30</v>
      </c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</row>
    <row r="1138" spans="2:29" x14ac:dyDescent="0.25">
      <c r="B1138" s="60"/>
      <c r="C1138" s="60"/>
      <c r="D1138" s="60"/>
      <c r="E1138" s="60"/>
      <c r="F1138" s="60"/>
      <c r="G1138" s="60"/>
      <c r="H1138" s="60"/>
      <c r="I1138" s="60"/>
      <c r="Q1138" s="60" t="str">
        <f t="shared" si="18"/>
        <v/>
      </c>
      <c r="R1138" s="66"/>
      <c r="S1138" s="60" t="s">
        <v>30</v>
      </c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</row>
    <row r="1139" spans="2:29" x14ac:dyDescent="0.25">
      <c r="B1139" s="60"/>
      <c r="C1139" s="60"/>
      <c r="D1139" s="60"/>
      <c r="E1139" s="60"/>
      <c r="F1139" s="60"/>
      <c r="G1139" s="60"/>
      <c r="H1139" s="60"/>
      <c r="I1139" s="60"/>
      <c r="Q1139" s="60" t="str">
        <f t="shared" si="18"/>
        <v/>
      </c>
      <c r="R1139" s="66"/>
      <c r="S1139" s="60" t="s">
        <v>30</v>
      </c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</row>
    <row r="1140" spans="2:29" x14ac:dyDescent="0.25">
      <c r="B1140" s="60"/>
      <c r="C1140" s="60"/>
      <c r="D1140" s="60"/>
      <c r="E1140" s="60"/>
      <c r="F1140" s="60"/>
      <c r="G1140" s="60"/>
      <c r="H1140" s="60"/>
      <c r="I1140" s="60"/>
      <c r="Q1140" s="60" t="str">
        <f t="shared" si="18"/>
        <v/>
      </c>
      <c r="R1140" s="66"/>
      <c r="S1140" s="60" t="s">
        <v>30</v>
      </c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</row>
    <row r="1141" spans="2:29" x14ac:dyDescent="0.25">
      <c r="B1141" s="60"/>
      <c r="C1141" s="60"/>
      <c r="D1141" s="60"/>
      <c r="E1141" s="60"/>
      <c r="F1141" s="60"/>
      <c r="G1141" s="60"/>
      <c r="H1141" s="60"/>
      <c r="I1141" s="60"/>
      <c r="Q1141" s="60" t="str">
        <f t="shared" si="18"/>
        <v/>
      </c>
      <c r="R1141" s="66"/>
      <c r="S1141" s="60" t="s">
        <v>30</v>
      </c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</row>
    <row r="1142" spans="2:29" x14ac:dyDescent="0.25">
      <c r="B1142" s="60"/>
      <c r="C1142" s="60"/>
      <c r="D1142" s="60"/>
      <c r="E1142" s="60"/>
      <c r="F1142" s="60"/>
      <c r="G1142" s="60"/>
      <c r="H1142" s="60"/>
      <c r="I1142" s="60"/>
      <c r="Q1142" s="60" t="str">
        <f t="shared" si="18"/>
        <v/>
      </c>
      <c r="R1142" s="66"/>
      <c r="S1142" s="60" t="s">
        <v>30</v>
      </c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</row>
    <row r="1143" spans="2:29" x14ac:dyDescent="0.25">
      <c r="B1143" s="60"/>
      <c r="C1143" s="60"/>
      <c r="D1143" s="60"/>
      <c r="E1143" s="60"/>
      <c r="F1143" s="60"/>
      <c r="G1143" s="60"/>
      <c r="H1143" s="60"/>
      <c r="I1143" s="60"/>
      <c r="Q1143" s="60" t="str">
        <f t="shared" si="18"/>
        <v/>
      </c>
      <c r="R1143" s="66"/>
      <c r="S1143" s="60" t="s">
        <v>30</v>
      </c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</row>
    <row r="1144" spans="2:29" x14ac:dyDescent="0.25">
      <c r="B1144" s="60"/>
      <c r="C1144" s="60"/>
      <c r="D1144" s="60"/>
      <c r="E1144" s="60"/>
      <c r="F1144" s="60"/>
      <c r="G1144" s="60"/>
      <c r="H1144" s="60"/>
      <c r="I1144" s="60"/>
      <c r="Q1144" s="60" t="str">
        <f t="shared" si="18"/>
        <v/>
      </c>
      <c r="R1144" s="66"/>
      <c r="S1144" s="60" t="s">
        <v>30</v>
      </c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</row>
    <row r="1145" spans="2:29" x14ac:dyDescent="0.25">
      <c r="B1145" s="60"/>
      <c r="C1145" s="60"/>
      <c r="D1145" s="60"/>
      <c r="E1145" s="60"/>
      <c r="F1145" s="60"/>
      <c r="G1145" s="60"/>
      <c r="H1145" s="60"/>
      <c r="I1145" s="60"/>
      <c r="Q1145" s="60" t="str">
        <f t="shared" si="18"/>
        <v/>
      </c>
      <c r="R1145" s="66"/>
      <c r="S1145" s="60" t="s">
        <v>30</v>
      </c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</row>
    <row r="1146" spans="2:29" x14ac:dyDescent="0.25">
      <c r="B1146" s="60"/>
      <c r="C1146" s="60"/>
      <c r="D1146" s="60"/>
      <c r="E1146" s="60"/>
      <c r="F1146" s="60"/>
      <c r="G1146" s="60"/>
      <c r="H1146" s="60"/>
      <c r="I1146" s="60"/>
      <c r="Q1146" s="60" t="str">
        <f t="shared" si="18"/>
        <v/>
      </c>
      <c r="R1146" s="66"/>
      <c r="S1146" s="60" t="s">
        <v>30</v>
      </c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</row>
    <row r="1147" spans="2:29" x14ac:dyDescent="0.25">
      <c r="B1147" s="60"/>
      <c r="C1147" s="60"/>
      <c r="D1147" s="60"/>
      <c r="E1147" s="60"/>
      <c r="F1147" s="60"/>
      <c r="G1147" s="60"/>
      <c r="H1147" s="60"/>
      <c r="I1147" s="60"/>
      <c r="Q1147" s="60" t="str">
        <f t="shared" si="18"/>
        <v/>
      </c>
      <c r="R1147" s="66"/>
      <c r="S1147" s="60" t="s">
        <v>30</v>
      </c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</row>
    <row r="1148" spans="2:29" x14ac:dyDescent="0.25">
      <c r="B1148" s="60"/>
      <c r="C1148" s="60"/>
      <c r="D1148" s="60"/>
      <c r="E1148" s="60"/>
      <c r="F1148" s="60"/>
      <c r="G1148" s="60"/>
      <c r="H1148" s="60"/>
      <c r="I1148" s="60"/>
      <c r="Q1148" s="60" t="str">
        <f t="shared" si="18"/>
        <v/>
      </c>
      <c r="R1148" s="66"/>
      <c r="S1148" s="60" t="s">
        <v>30</v>
      </c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</row>
    <row r="1149" spans="2:29" x14ac:dyDescent="0.25">
      <c r="B1149" s="60"/>
      <c r="C1149" s="60"/>
      <c r="D1149" s="60"/>
      <c r="E1149" s="60"/>
      <c r="F1149" s="60"/>
      <c r="G1149" s="60"/>
      <c r="H1149" s="60"/>
      <c r="I1149" s="60"/>
      <c r="Q1149" s="60" t="str">
        <f t="shared" si="18"/>
        <v/>
      </c>
      <c r="R1149" s="66"/>
      <c r="S1149" s="60" t="s">
        <v>30</v>
      </c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</row>
    <row r="1150" spans="2:29" x14ac:dyDescent="0.25">
      <c r="B1150" s="60"/>
      <c r="C1150" s="60"/>
      <c r="D1150" s="60"/>
      <c r="E1150" s="60"/>
      <c r="F1150" s="60"/>
      <c r="G1150" s="60"/>
      <c r="H1150" s="60"/>
      <c r="I1150" s="60"/>
      <c r="Q1150" s="60" t="str">
        <f t="shared" si="18"/>
        <v/>
      </c>
      <c r="R1150" s="66"/>
      <c r="S1150" s="60" t="s">
        <v>30</v>
      </c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</row>
    <row r="1151" spans="2:29" x14ac:dyDescent="0.25">
      <c r="B1151" s="60"/>
      <c r="C1151" s="60"/>
      <c r="D1151" s="60"/>
      <c r="E1151" s="60"/>
      <c r="F1151" s="60"/>
      <c r="G1151" s="60"/>
      <c r="H1151" s="60"/>
      <c r="I1151" s="60"/>
      <c r="Q1151" s="60" t="str">
        <f t="shared" si="18"/>
        <v/>
      </c>
      <c r="R1151" s="66"/>
      <c r="S1151" s="60" t="s">
        <v>30</v>
      </c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</row>
    <row r="1152" spans="2:29" x14ac:dyDescent="0.25">
      <c r="B1152" s="60"/>
      <c r="C1152" s="60"/>
      <c r="D1152" s="60"/>
      <c r="E1152" s="60"/>
      <c r="F1152" s="60"/>
      <c r="G1152" s="60"/>
      <c r="H1152" s="60"/>
      <c r="I1152" s="60"/>
      <c r="Q1152" s="60" t="str">
        <f t="shared" si="18"/>
        <v/>
      </c>
      <c r="R1152" s="66"/>
      <c r="S1152" s="60" t="s">
        <v>30</v>
      </c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</row>
    <row r="1153" spans="2:29" x14ac:dyDescent="0.25">
      <c r="B1153" s="60"/>
      <c r="C1153" s="60"/>
      <c r="D1153" s="60"/>
      <c r="E1153" s="60"/>
      <c r="F1153" s="60"/>
      <c r="G1153" s="60"/>
      <c r="H1153" s="60"/>
      <c r="I1153" s="60"/>
      <c r="Q1153" s="60" t="str">
        <f t="shared" si="18"/>
        <v/>
      </c>
      <c r="R1153" s="66"/>
      <c r="S1153" s="60" t="s">
        <v>30</v>
      </c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</row>
    <row r="1154" spans="2:29" x14ac:dyDescent="0.25">
      <c r="B1154" s="60"/>
      <c r="C1154" s="60"/>
      <c r="D1154" s="60"/>
      <c r="E1154" s="60"/>
      <c r="F1154" s="60"/>
      <c r="G1154" s="60"/>
      <c r="H1154" s="60"/>
      <c r="I1154" s="60"/>
      <c r="Q1154" s="60" t="str">
        <f t="shared" si="18"/>
        <v/>
      </c>
      <c r="R1154" s="66"/>
      <c r="S1154" s="60" t="s">
        <v>30</v>
      </c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</row>
    <row r="1155" spans="2:29" x14ac:dyDescent="0.25">
      <c r="B1155" s="60"/>
      <c r="C1155" s="60"/>
      <c r="D1155" s="60"/>
      <c r="E1155" s="60"/>
      <c r="F1155" s="60"/>
      <c r="G1155" s="60"/>
      <c r="H1155" s="60"/>
      <c r="I1155" s="60"/>
      <c r="Q1155" s="60" t="str">
        <f t="shared" si="18"/>
        <v/>
      </c>
      <c r="R1155" s="66"/>
      <c r="S1155" s="60" t="s">
        <v>30</v>
      </c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</row>
    <row r="1156" spans="2:29" x14ac:dyDescent="0.25">
      <c r="B1156" s="60"/>
      <c r="C1156" s="60"/>
      <c r="D1156" s="60"/>
      <c r="E1156" s="60"/>
      <c r="F1156" s="60"/>
      <c r="G1156" s="60"/>
      <c r="H1156" s="60"/>
      <c r="I1156" s="60"/>
      <c r="Q1156" s="60" t="str">
        <f t="shared" si="18"/>
        <v/>
      </c>
      <c r="R1156" s="66"/>
      <c r="S1156" s="60" t="s">
        <v>30</v>
      </c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</row>
    <row r="1157" spans="2:29" x14ac:dyDescent="0.25">
      <c r="B1157" s="60"/>
      <c r="C1157" s="60"/>
      <c r="D1157" s="60"/>
      <c r="E1157" s="60"/>
      <c r="F1157" s="60"/>
      <c r="G1157" s="60"/>
      <c r="H1157" s="60"/>
      <c r="I1157" s="60"/>
      <c r="Q1157" s="60" t="str">
        <f t="shared" si="18"/>
        <v/>
      </c>
      <c r="R1157" s="66"/>
      <c r="S1157" s="60" t="s">
        <v>30</v>
      </c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</row>
    <row r="1158" spans="2:29" x14ac:dyDescent="0.25">
      <c r="B1158" s="60"/>
      <c r="C1158" s="60"/>
      <c r="D1158" s="60"/>
      <c r="E1158" s="60"/>
      <c r="F1158" s="60"/>
      <c r="G1158" s="60"/>
      <c r="H1158" s="60"/>
      <c r="I1158" s="60"/>
      <c r="Q1158" s="60" t="str">
        <f t="shared" ref="Q1158:Q1221" si="19">IF(O1158="","",O1158*-1)</f>
        <v/>
      </c>
      <c r="R1158" s="66"/>
      <c r="S1158" s="60" t="s">
        <v>30</v>
      </c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</row>
    <row r="1159" spans="2:29" x14ac:dyDescent="0.25">
      <c r="B1159" s="60"/>
      <c r="C1159" s="60"/>
      <c r="D1159" s="60"/>
      <c r="E1159" s="60"/>
      <c r="F1159" s="60"/>
      <c r="G1159" s="60"/>
      <c r="H1159" s="60"/>
      <c r="I1159" s="60"/>
      <c r="Q1159" s="60" t="str">
        <f t="shared" si="19"/>
        <v/>
      </c>
      <c r="R1159" s="66"/>
      <c r="S1159" s="60" t="s">
        <v>30</v>
      </c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</row>
    <row r="1160" spans="2:29" x14ac:dyDescent="0.25">
      <c r="B1160" s="60"/>
      <c r="C1160" s="60"/>
      <c r="D1160" s="60"/>
      <c r="E1160" s="60"/>
      <c r="F1160" s="60"/>
      <c r="G1160" s="60"/>
      <c r="H1160" s="60"/>
      <c r="I1160" s="60"/>
      <c r="Q1160" s="60" t="str">
        <f t="shared" si="19"/>
        <v/>
      </c>
      <c r="R1160" s="66"/>
      <c r="S1160" s="60" t="s">
        <v>30</v>
      </c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</row>
    <row r="1161" spans="2:29" x14ac:dyDescent="0.25">
      <c r="B1161" s="60"/>
      <c r="C1161" s="60"/>
      <c r="D1161" s="60"/>
      <c r="E1161" s="60"/>
      <c r="F1161" s="60"/>
      <c r="G1161" s="60"/>
      <c r="H1161" s="60"/>
      <c r="I1161" s="60"/>
      <c r="Q1161" s="60" t="str">
        <f t="shared" si="19"/>
        <v/>
      </c>
      <c r="R1161" s="66"/>
      <c r="S1161" s="60" t="s">
        <v>30</v>
      </c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</row>
    <row r="1162" spans="2:29" x14ac:dyDescent="0.25">
      <c r="B1162" s="60"/>
      <c r="C1162" s="60"/>
      <c r="D1162" s="60"/>
      <c r="E1162" s="60"/>
      <c r="F1162" s="60"/>
      <c r="G1162" s="60"/>
      <c r="H1162" s="60"/>
      <c r="I1162" s="60"/>
      <c r="Q1162" s="60" t="str">
        <f t="shared" si="19"/>
        <v/>
      </c>
      <c r="R1162" s="66"/>
      <c r="S1162" s="60" t="s">
        <v>30</v>
      </c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</row>
    <row r="1163" spans="2:29" x14ac:dyDescent="0.25">
      <c r="B1163" s="60"/>
      <c r="C1163" s="60"/>
      <c r="D1163" s="60"/>
      <c r="E1163" s="60"/>
      <c r="F1163" s="60"/>
      <c r="G1163" s="60"/>
      <c r="H1163" s="60"/>
      <c r="I1163" s="60"/>
      <c r="Q1163" s="60" t="str">
        <f t="shared" si="19"/>
        <v/>
      </c>
      <c r="R1163" s="66"/>
      <c r="S1163" s="60" t="s">
        <v>30</v>
      </c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</row>
    <row r="1164" spans="2:29" x14ac:dyDescent="0.25">
      <c r="B1164" s="60"/>
      <c r="C1164" s="60"/>
      <c r="D1164" s="60"/>
      <c r="E1164" s="60"/>
      <c r="F1164" s="60"/>
      <c r="G1164" s="60"/>
      <c r="H1164" s="60"/>
      <c r="I1164" s="60"/>
      <c r="Q1164" s="60" t="str">
        <f t="shared" si="19"/>
        <v/>
      </c>
      <c r="R1164" s="66"/>
      <c r="S1164" s="60" t="s">
        <v>30</v>
      </c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</row>
    <row r="1165" spans="2:29" x14ac:dyDescent="0.25">
      <c r="B1165" s="60"/>
      <c r="C1165" s="60"/>
      <c r="D1165" s="60"/>
      <c r="E1165" s="60"/>
      <c r="F1165" s="60"/>
      <c r="G1165" s="60"/>
      <c r="H1165" s="60"/>
      <c r="I1165" s="60"/>
      <c r="Q1165" s="60" t="str">
        <f t="shared" si="19"/>
        <v/>
      </c>
      <c r="R1165" s="66"/>
      <c r="S1165" s="60" t="s">
        <v>30</v>
      </c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</row>
    <row r="1166" spans="2:29" x14ac:dyDescent="0.25">
      <c r="B1166" s="60"/>
      <c r="C1166" s="60"/>
      <c r="D1166" s="60"/>
      <c r="E1166" s="60"/>
      <c r="F1166" s="60"/>
      <c r="G1166" s="60"/>
      <c r="H1166" s="60"/>
      <c r="I1166" s="60"/>
      <c r="Q1166" s="60" t="str">
        <f t="shared" si="19"/>
        <v/>
      </c>
      <c r="R1166" s="66"/>
      <c r="S1166" s="60" t="s">
        <v>30</v>
      </c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</row>
    <row r="1167" spans="2:29" x14ac:dyDescent="0.25">
      <c r="B1167" s="60"/>
      <c r="C1167" s="60"/>
      <c r="D1167" s="60"/>
      <c r="E1167" s="60"/>
      <c r="F1167" s="60"/>
      <c r="G1167" s="60"/>
      <c r="H1167" s="60"/>
      <c r="I1167" s="60"/>
      <c r="Q1167" s="60" t="str">
        <f t="shared" si="19"/>
        <v/>
      </c>
      <c r="R1167" s="66"/>
      <c r="S1167" s="60" t="s">
        <v>30</v>
      </c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</row>
    <row r="1168" spans="2:29" x14ac:dyDescent="0.25">
      <c r="B1168" s="60"/>
      <c r="C1168" s="60"/>
      <c r="D1168" s="60"/>
      <c r="E1168" s="60"/>
      <c r="F1168" s="60"/>
      <c r="G1168" s="60"/>
      <c r="H1168" s="60"/>
      <c r="I1168" s="60"/>
      <c r="Q1168" s="60" t="str">
        <f t="shared" si="19"/>
        <v/>
      </c>
      <c r="R1168" s="66"/>
      <c r="S1168" s="60" t="s">
        <v>30</v>
      </c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</row>
    <row r="1169" spans="2:29" x14ac:dyDescent="0.25">
      <c r="B1169" s="60"/>
      <c r="C1169" s="60"/>
      <c r="D1169" s="60"/>
      <c r="E1169" s="60"/>
      <c r="F1169" s="60"/>
      <c r="G1169" s="60"/>
      <c r="H1169" s="60"/>
      <c r="I1169" s="60"/>
      <c r="Q1169" s="60" t="str">
        <f t="shared" si="19"/>
        <v/>
      </c>
      <c r="R1169" s="66"/>
      <c r="S1169" s="60" t="s">
        <v>30</v>
      </c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</row>
    <row r="1170" spans="2:29" x14ac:dyDescent="0.25">
      <c r="B1170" s="60"/>
      <c r="C1170" s="60"/>
      <c r="D1170" s="60"/>
      <c r="E1170" s="60"/>
      <c r="F1170" s="60"/>
      <c r="G1170" s="60"/>
      <c r="H1170" s="60"/>
      <c r="I1170" s="60"/>
      <c r="Q1170" s="60" t="str">
        <f t="shared" si="19"/>
        <v/>
      </c>
      <c r="R1170" s="66"/>
      <c r="S1170" s="60" t="s">
        <v>30</v>
      </c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</row>
    <row r="1171" spans="2:29" x14ac:dyDescent="0.25">
      <c r="B1171" s="60"/>
      <c r="C1171" s="60"/>
      <c r="D1171" s="60"/>
      <c r="E1171" s="60"/>
      <c r="F1171" s="60"/>
      <c r="G1171" s="60"/>
      <c r="H1171" s="60"/>
      <c r="I1171" s="60"/>
      <c r="Q1171" s="60" t="str">
        <f t="shared" si="19"/>
        <v/>
      </c>
      <c r="R1171" s="66"/>
      <c r="S1171" s="60" t="s">
        <v>30</v>
      </c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</row>
    <row r="1172" spans="2:29" x14ac:dyDescent="0.25">
      <c r="B1172" s="60"/>
      <c r="C1172" s="60"/>
      <c r="D1172" s="60"/>
      <c r="E1172" s="60"/>
      <c r="F1172" s="60"/>
      <c r="G1172" s="60"/>
      <c r="H1172" s="60"/>
      <c r="I1172" s="60"/>
      <c r="Q1172" s="60" t="str">
        <f t="shared" si="19"/>
        <v/>
      </c>
      <c r="R1172" s="66"/>
      <c r="S1172" s="60" t="s">
        <v>30</v>
      </c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</row>
    <row r="1173" spans="2:29" x14ac:dyDescent="0.25">
      <c r="B1173" s="60"/>
      <c r="C1173" s="60"/>
      <c r="D1173" s="60"/>
      <c r="E1173" s="60"/>
      <c r="F1173" s="60"/>
      <c r="G1173" s="60"/>
      <c r="H1173" s="60"/>
      <c r="I1173" s="60"/>
      <c r="Q1173" s="60" t="str">
        <f t="shared" si="19"/>
        <v/>
      </c>
      <c r="R1173" s="66"/>
      <c r="S1173" s="60" t="s">
        <v>30</v>
      </c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</row>
    <row r="1174" spans="2:29" x14ac:dyDescent="0.25">
      <c r="B1174" s="60"/>
      <c r="C1174" s="60"/>
      <c r="D1174" s="60"/>
      <c r="E1174" s="60"/>
      <c r="F1174" s="60"/>
      <c r="G1174" s="60"/>
      <c r="H1174" s="60"/>
      <c r="I1174" s="60"/>
      <c r="Q1174" s="60" t="str">
        <f t="shared" si="19"/>
        <v/>
      </c>
      <c r="R1174" s="66"/>
      <c r="S1174" s="60" t="s">
        <v>30</v>
      </c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</row>
    <row r="1175" spans="2:29" x14ac:dyDescent="0.25">
      <c r="B1175" s="60"/>
      <c r="C1175" s="60"/>
      <c r="D1175" s="60"/>
      <c r="E1175" s="60"/>
      <c r="F1175" s="60"/>
      <c r="G1175" s="60"/>
      <c r="H1175" s="60"/>
      <c r="I1175" s="60"/>
      <c r="Q1175" s="60" t="str">
        <f t="shared" si="19"/>
        <v/>
      </c>
      <c r="R1175" s="66"/>
      <c r="S1175" s="60" t="s">
        <v>30</v>
      </c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</row>
    <row r="1176" spans="2:29" x14ac:dyDescent="0.25">
      <c r="B1176" s="60"/>
      <c r="C1176" s="60"/>
      <c r="D1176" s="60"/>
      <c r="E1176" s="60"/>
      <c r="F1176" s="60"/>
      <c r="G1176" s="60"/>
      <c r="H1176" s="60"/>
      <c r="I1176" s="60"/>
      <c r="Q1176" s="60" t="str">
        <f t="shared" si="19"/>
        <v/>
      </c>
      <c r="R1176" s="66"/>
      <c r="S1176" s="60" t="s">
        <v>30</v>
      </c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</row>
    <row r="1177" spans="2:29" x14ac:dyDescent="0.25">
      <c r="B1177" s="60"/>
      <c r="C1177" s="60"/>
      <c r="D1177" s="60"/>
      <c r="E1177" s="60"/>
      <c r="F1177" s="60"/>
      <c r="G1177" s="60"/>
      <c r="H1177" s="60"/>
      <c r="I1177" s="60"/>
      <c r="Q1177" s="60" t="str">
        <f t="shared" si="19"/>
        <v/>
      </c>
      <c r="R1177" s="66"/>
      <c r="S1177" s="60" t="s">
        <v>30</v>
      </c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</row>
    <row r="1178" spans="2:29" x14ac:dyDescent="0.25">
      <c r="B1178" s="60"/>
      <c r="C1178" s="60"/>
      <c r="D1178" s="60"/>
      <c r="E1178" s="60"/>
      <c r="F1178" s="60"/>
      <c r="G1178" s="60"/>
      <c r="H1178" s="60"/>
      <c r="I1178" s="60"/>
      <c r="Q1178" s="60" t="str">
        <f t="shared" si="19"/>
        <v/>
      </c>
      <c r="R1178" s="66"/>
      <c r="S1178" s="60" t="s">
        <v>30</v>
      </c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</row>
    <row r="1179" spans="2:29" x14ac:dyDescent="0.25">
      <c r="B1179" s="60"/>
      <c r="C1179" s="60"/>
      <c r="D1179" s="60"/>
      <c r="E1179" s="60"/>
      <c r="F1179" s="60"/>
      <c r="G1179" s="60"/>
      <c r="H1179" s="60"/>
      <c r="I1179" s="60"/>
      <c r="Q1179" s="60" t="str">
        <f t="shared" si="19"/>
        <v/>
      </c>
      <c r="R1179" s="66"/>
      <c r="S1179" s="60" t="s">
        <v>30</v>
      </c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</row>
    <row r="1180" spans="2:29" x14ac:dyDescent="0.25">
      <c r="B1180" s="60"/>
      <c r="C1180" s="60"/>
      <c r="D1180" s="60"/>
      <c r="E1180" s="60"/>
      <c r="F1180" s="60"/>
      <c r="G1180" s="60"/>
      <c r="H1180" s="60"/>
      <c r="I1180" s="60"/>
      <c r="Q1180" s="60" t="str">
        <f t="shared" si="19"/>
        <v/>
      </c>
      <c r="R1180" s="66"/>
      <c r="S1180" s="60" t="s">
        <v>30</v>
      </c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</row>
    <row r="1181" spans="2:29" x14ac:dyDescent="0.25">
      <c r="B1181" s="60"/>
      <c r="C1181" s="60"/>
      <c r="D1181" s="60"/>
      <c r="E1181" s="60"/>
      <c r="F1181" s="60"/>
      <c r="G1181" s="60"/>
      <c r="H1181" s="60"/>
      <c r="I1181" s="60"/>
      <c r="Q1181" s="60" t="str">
        <f t="shared" si="19"/>
        <v/>
      </c>
      <c r="R1181" s="66"/>
      <c r="S1181" s="60" t="s">
        <v>30</v>
      </c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</row>
    <row r="1182" spans="2:29" x14ac:dyDescent="0.25">
      <c r="B1182" s="60"/>
      <c r="C1182" s="60"/>
      <c r="D1182" s="60"/>
      <c r="E1182" s="60"/>
      <c r="F1182" s="60"/>
      <c r="G1182" s="60"/>
      <c r="H1182" s="60"/>
      <c r="I1182" s="60"/>
      <c r="Q1182" s="60" t="str">
        <f t="shared" si="19"/>
        <v/>
      </c>
      <c r="R1182" s="66"/>
      <c r="S1182" s="60" t="s">
        <v>30</v>
      </c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</row>
    <row r="1183" spans="2:29" x14ac:dyDescent="0.25">
      <c r="B1183" s="60"/>
      <c r="C1183" s="60"/>
      <c r="D1183" s="60"/>
      <c r="E1183" s="60"/>
      <c r="F1183" s="60"/>
      <c r="G1183" s="60"/>
      <c r="H1183" s="60"/>
      <c r="I1183" s="60"/>
      <c r="Q1183" s="60" t="str">
        <f t="shared" si="19"/>
        <v/>
      </c>
      <c r="R1183" s="66"/>
      <c r="S1183" s="60" t="s">
        <v>30</v>
      </c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</row>
    <row r="1184" spans="2:29" x14ac:dyDescent="0.25">
      <c r="B1184" s="60"/>
      <c r="C1184" s="60"/>
      <c r="D1184" s="60"/>
      <c r="E1184" s="60"/>
      <c r="F1184" s="60"/>
      <c r="G1184" s="60"/>
      <c r="H1184" s="60"/>
      <c r="I1184" s="60"/>
      <c r="Q1184" s="60" t="str">
        <f t="shared" si="19"/>
        <v/>
      </c>
      <c r="R1184" s="66"/>
      <c r="S1184" s="60" t="s">
        <v>30</v>
      </c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</row>
    <row r="1185" spans="2:29" x14ac:dyDescent="0.25">
      <c r="B1185" s="60"/>
      <c r="C1185" s="60"/>
      <c r="D1185" s="60"/>
      <c r="E1185" s="60"/>
      <c r="F1185" s="60"/>
      <c r="G1185" s="60"/>
      <c r="H1185" s="60"/>
      <c r="I1185" s="60"/>
      <c r="Q1185" s="60" t="str">
        <f t="shared" si="19"/>
        <v/>
      </c>
      <c r="R1185" s="66"/>
      <c r="S1185" s="60" t="s">
        <v>30</v>
      </c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</row>
    <row r="1186" spans="2:29" x14ac:dyDescent="0.25">
      <c r="B1186" s="60"/>
      <c r="C1186" s="60"/>
      <c r="D1186" s="60"/>
      <c r="E1186" s="60"/>
      <c r="F1186" s="60"/>
      <c r="G1186" s="60"/>
      <c r="H1186" s="60"/>
      <c r="I1186" s="60"/>
      <c r="Q1186" s="60" t="str">
        <f t="shared" si="19"/>
        <v/>
      </c>
      <c r="R1186" s="66"/>
      <c r="S1186" s="60" t="s">
        <v>30</v>
      </c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</row>
    <row r="1187" spans="2:29" x14ac:dyDescent="0.25">
      <c r="B1187" s="60"/>
      <c r="C1187" s="60"/>
      <c r="D1187" s="60"/>
      <c r="E1187" s="60"/>
      <c r="F1187" s="60"/>
      <c r="G1187" s="60"/>
      <c r="H1187" s="60"/>
      <c r="I1187" s="60"/>
      <c r="Q1187" s="60" t="str">
        <f t="shared" si="19"/>
        <v/>
      </c>
      <c r="R1187" s="66"/>
      <c r="S1187" s="60" t="s">
        <v>30</v>
      </c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</row>
    <row r="1188" spans="2:29" x14ac:dyDescent="0.25">
      <c r="B1188" s="60"/>
      <c r="C1188" s="60"/>
      <c r="D1188" s="60"/>
      <c r="E1188" s="60"/>
      <c r="F1188" s="60"/>
      <c r="G1188" s="60"/>
      <c r="H1188" s="60"/>
      <c r="I1188" s="60"/>
      <c r="Q1188" s="60" t="str">
        <f t="shared" si="19"/>
        <v/>
      </c>
      <c r="R1188" s="66"/>
      <c r="S1188" s="60" t="s">
        <v>30</v>
      </c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</row>
    <row r="1189" spans="2:29" x14ac:dyDescent="0.25">
      <c r="B1189" s="60"/>
      <c r="C1189" s="60"/>
      <c r="D1189" s="60"/>
      <c r="E1189" s="60"/>
      <c r="F1189" s="60"/>
      <c r="G1189" s="60"/>
      <c r="H1189" s="60"/>
      <c r="I1189" s="60"/>
      <c r="Q1189" s="60" t="str">
        <f t="shared" si="19"/>
        <v/>
      </c>
      <c r="R1189" s="66"/>
      <c r="S1189" s="60" t="s">
        <v>30</v>
      </c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</row>
    <row r="1190" spans="2:29" x14ac:dyDescent="0.25">
      <c r="B1190" s="60"/>
      <c r="C1190" s="60"/>
      <c r="D1190" s="60"/>
      <c r="E1190" s="60"/>
      <c r="F1190" s="60"/>
      <c r="G1190" s="60"/>
      <c r="H1190" s="60"/>
      <c r="I1190" s="60"/>
      <c r="Q1190" s="60" t="str">
        <f t="shared" si="19"/>
        <v/>
      </c>
      <c r="R1190" s="66"/>
      <c r="S1190" s="60" t="s">
        <v>30</v>
      </c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</row>
    <row r="1191" spans="2:29" x14ac:dyDescent="0.25">
      <c r="B1191" s="60"/>
      <c r="C1191" s="60"/>
      <c r="D1191" s="60"/>
      <c r="E1191" s="60"/>
      <c r="F1191" s="60"/>
      <c r="G1191" s="60"/>
      <c r="H1191" s="60"/>
      <c r="I1191" s="60"/>
      <c r="Q1191" s="60" t="str">
        <f t="shared" si="19"/>
        <v/>
      </c>
      <c r="R1191" s="66"/>
      <c r="S1191" s="60" t="s">
        <v>30</v>
      </c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</row>
    <row r="1192" spans="2:29" x14ac:dyDescent="0.25">
      <c r="B1192" s="60"/>
      <c r="C1192" s="60"/>
      <c r="D1192" s="60"/>
      <c r="E1192" s="60"/>
      <c r="F1192" s="60"/>
      <c r="G1192" s="60"/>
      <c r="H1192" s="60"/>
      <c r="I1192" s="60"/>
      <c r="Q1192" s="60" t="str">
        <f t="shared" si="19"/>
        <v/>
      </c>
      <c r="R1192" s="66"/>
      <c r="S1192" s="60" t="s">
        <v>30</v>
      </c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</row>
    <row r="1193" spans="2:29" x14ac:dyDescent="0.25">
      <c r="B1193" s="60"/>
      <c r="C1193" s="60"/>
      <c r="D1193" s="60"/>
      <c r="E1193" s="60"/>
      <c r="F1193" s="60"/>
      <c r="G1193" s="60"/>
      <c r="H1193" s="60"/>
      <c r="I1193" s="60"/>
      <c r="Q1193" s="60" t="str">
        <f t="shared" si="19"/>
        <v/>
      </c>
      <c r="R1193" s="66"/>
      <c r="S1193" s="60" t="s">
        <v>30</v>
      </c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</row>
    <row r="1194" spans="2:29" x14ac:dyDescent="0.25">
      <c r="B1194" s="60"/>
      <c r="C1194" s="60"/>
      <c r="D1194" s="60"/>
      <c r="E1194" s="60"/>
      <c r="F1194" s="60"/>
      <c r="G1194" s="60"/>
      <c r="H1194" s="60"/>
      <c r="I1194" s="60"/>
      <c r="Q1194" s="60" t="str">
        <f t="shared" si="19"/>
        <v/>
      </c>
      <c r="R1194" s="66"/>
      <c r="S1194" s="60" t="s">
        <v>30</v>
      </c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</row>
    <row r="1195" spans="2:29" x14ac:dyDescent="0.25">
      <c r="B1195" s="60"/>
      <c r="C1195" s="60"/>
      <c r="D1195" s="60"/>
      <c r="E1195" s="60"/>
      <c r="F1195" s="60"/>
      <c r="G1195" s="60"/>
      <c r="H1195" s="60"/>
      <c r="I1195" s="60"/>
      <c r="Q1195" s="60" t="str">
        <f t="shared" si="19"/>
        <v/>
      </c>
      <c r="R1195" s="66"/>
      <c r="S1195" s="60" t="s">
        <v>30</v>
      </c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</row>
    <row r="1196" spans="2:29" x14ac:dyDescent="0.25">
      <c r="B1196" s="60"/>
      <c r="C1196" s="60"/>
      <c r="D1196" s="60"/>
      <c r="E1196" s="60"/>
      <c r="F1196" s="60"/>
      <c r="G1196" s="60"/>
      <c r="H1196" s="60"/>
      <c r="I1196" s="60"/>
      <c r="Q1196" s="60" t="str">
        <f t="shared" si="19"/>
        <v/>
      </c>
      <c r="R1196" s="66"/>
      <c r="S1196" s="60" t="s">
        <v>30</v>
      </c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</row>
    <row r="1197" spans="2:29" x14ac:dyDescent="0.25">
      <c r="B1197" s="60"/>
      <c r="C1197" s="60"/>
      <c r="D1197" s="60"/>
      <c r="E1197" s="60"/>
      <c r="F1197" s="60"/>
      <c r="G1197" s="60"/>
      <c r="H1197" s="60"/>
      <c r="I1197" s="60"/>
      <c r="Q1197" s="60" t="str">
        <f t="shared" si="19"/>
        <v/>
      </c>
      <c r="R1197" s="66"/>
      <c r="S1197" s="60" t="s">
        <v>30</v>
      </c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</row>
    <row r="1198" spans="2:29" x14ac:dyDescent="0.25">
      <c r="B1198" s="60"/>
      <c r="C1198" s="60"/>
      <c r="D1198" s="60"/>
      <c r="E1198" s="60"/>
      <c r="F1198" s="60"/>
      <c r="G1198" s="60"/>
      <c r="H1198" s="60"/>
      <c r="I1198" s="60"/>
      <c r="Q1198" s="60" t="str">
        <f t="shared" si="19"/>
        <v/>
      </c>
      <c r="R1198" s="66"/>
      <c r="S1198" s="60" t="s">
        <v>30</v>
      </c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</row>
    <row r="1199" spans="2:29" x14ac:dyDescent="0.25">
      <c r="B1199" s="60"/>
      <c r="C1199" s="60"/>
      <c r="D1199" s="60"/>
      <c r="E1199" s="60"/>
      <c r="F1199" s="60"/>
      <c r="G1199" s="60"/>
      <c r="H1199" s="60"/>
      <c r="I1199" s="60"/>
      <c r="Q1199" s="60" t="str">
        <f t="shared" si="19"/>
        <v/>
      </c>
      <c r="R1199" s="66"/>
      <c r="S1199" s="60" t="s">
        <v>30</v>
      </c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</row>
    <row r="1200" spans="2:29" x14ac:dyDescent="0.25">
      <c r="B1200" s="60"/>
      <c r="C1200" s="60"/>
      <c r="D1200" s="60"/>
      <c r="E1200" s="60"/>
      <c r="F1200" s="60"/>
      <c r="G1200" s="60"/>
      <c r="H1200" s="60"/>
      <c r="I1200" s="60"/>
      <c r="Q1200" s="60" t="str">
        <f t="shared" si="19"/>
        <v/>
      </c>
      <c r="R1200" s="66"/>
      <c r="S1200" s="60" t="s">
        <v>30</v>
      </c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</row>
    <row r="1201" spans="2:29" x14ac:dyDescent="0.25">
      <c r="B1201" s="60"/>
      <c r="C1201" s="60"/>
      <c r="D1201" s="60"/>
      <c r="E1201" s="60"/>
      <c r="F1201" s="60"/>
      <c r="G1201" s="60"/>
      <c r="H1201" s="60"/>
      <c r="I1201" s="60"/>
      <c r="Q1201" s="60" t="str">
        <f t="shared" si="19"/>
        <v/>
      </c>
      <c r="R1201" s="66"/>
      <c r="S1201" s="60" t="s">
        <v>30</v>
      </c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</row>
    <row r="1202" spans="2:29" x14ac:dyDescent="0.25">
      <c r="B1202" s="60"/>
      <c r="C1202" s="60"/>
      <c r="D1202" s="60"/>
      <c r="E1202" s="60"/>
      <c r="F1202" s="60"/>
      <c r="G1202" s="60"/>
      <c r="H1202" s="60"/>
      <c r="I1202" s="60"/>
      <c r="Q1202" s="60" t="str">
        <f t="shared" si="19"/>
        <v/>
      </c>
      <c r="R1202" s="66"/>
      <c r="S1202" s="60" t="s">
        <v>30</v>
      </c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</row>
    <row r="1203" spans="2:29" x14ac:dyDescent="0.25">
      <c r="B1203" s="60"/>
      <c r="C1203" s="60"/>
      <c r="D1203" s="60"/>
      <c r="E1203" s="60"/>
      <c r="F1203" s="60"/>
      <c r="G1203" s="60"/>
      <c r="H1203" s="60"/>
      <c r="I1203" s="60"/>
      <c r="Q1203" s="60" t="str">
        <f t="shared" si="19"/>
        <v/>
      </c>
      <c r="R1203" s="66"/>
      <c r="S1203" s="60" t="s">
        <v>30</v>
      </c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</row>
    <row r="1204" spans="2:29" x14ac:dyDescent="0.25">
      <c r="B1204" s="60"/>
      <c r="C1204" s="60"/>
      <c r="D1204" s="60"/>
      <c r="E1204" s="60"/>
      <c r="F1204" s="60"/>
      <c r="G1204" s="60"/>
      <c r="H1204" s="60"/>
      <c r="I1204" s="60"/>
      <c r="Q1204" s="60" t="str">
        <f t="shared" si="19"/>
        <v/>
      </c>
      <c r="R1204" s="66"/>
      <c r="S1204" s="60" t="s">
        <v>30</v>
      </c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</row>
    <row r="1205" spans="2:29" x14ac:dyDescent="0.25">
      <c r="B1205" s="60"/>
      <c r="C1205" s="60"/>
      <c r="D1205" s="60"/>
      <c r="E1205" s="60"/>
      <c r="F1205" s="60"/>
      <c r="G1205" s="60"/>
      <c r="H1205" s="60"/>
      <c r="I1205" s="60"/>
      <c r="Q1205" s="60" t="str">
        <f t="shared" si="19"/>
        <v/>
      </c>
      <c r="R1205" s="66"/>
      <c r="S1205" s="60" t="s">
        <v>30</v>
      </c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</row>
    <row r="1206" spans="2:29" x14ac:dyDescent="0.25">
      <c r="B1206" s="60"/>
      <c r="C1206" s="60"/>
      <c r="D1206" s="60"/>
      <c r="E1206" s="60"/>
      <c r="F1206" s="60"/>
      <c r="G1206" s="60"/>
      <c r="H1206" s="60"/>
      <c r="I1206" s="60"/>
      <c r="Q1206" s="60" t="str">
        <f t="shared" si="19"/>
        <v/>
      </c>
      <c r="R1206" s="66"/>
      <c r="S1206" s="60" t="s">
        <v>30</v>
      </c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</row>
    <row r="1207" spans="2:29" x14ac:dyDescent="0.25">
      <c r="B1207" s="60"/>
      <c r="C1207" s="60"/>
      <c r="D1207" s="60"/>
      <c r="E1207" s="60"/>
      <c r="F1207" s="60"/>
      <c r="G1207" s="60"/>
      <c r="H1207" s="60"/>
      <c r="I1207" s="60"/>
      <c r="Q1207" s="60" t="str">
        <f t="shared" si="19"/>
        <v/>
      </c>
      <c r="R1207" s="66"/>
      <c r="S1207" s="60" t="s">
        <v>30</v>
      </c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</row>
    <row r="1208" spans="2:29" x14ac:dyDescent="0.25">
      <c r="B1208" s="60"/>
      <c r="C1208" s="60"/>
      <c r="D1208" s="60"/>
      <c r="E1208" s="60"/>
      <c r="F1208" s="60"/>
      <c r="G1208" s="60"/>
      <c r="H1208" s="60"/>
      <c r="I1208" s="60"/>
      <c r="Q1208" s="60" t="str">
        <f t="shared" si="19"/>
        <v/>
      </c>
      <c r="R1208" s="66"/>
      <c r="S1208" s="60" t="s">
        <v>30</v>
      </c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</row>
    <row r="1209" spans="2:29" x14ac:dyDescent="0.25">
      <c r="B1209" s="60"/>
      <c r="C1209" s="60"/>
      <c r="D1209" s="60"/>
      <c r="E1209" s="60"/>
      <c r="F1209" s="60"/>
      <c r="G1209" s="60"/>
      <c r="H1209" s="60"/>
      <c r="I1209" s="60"/>
      <c r="Q1209" s="60" t="str">
        <f t="shared" si="19"/>
        <v/>
      </c>
      <c r="R1209" s="66"/>
      <c r="S1209" s="60" t="s">
        <v>30</v>
      </c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</row>
    <row r="1210" spans="2:29" x14ac:dyDescent="0.25">
      <c r="B1210" s="60"/>
      <c r="C1210" s="60"/>
      <c r="D1210" s="60"/>
      <c r="E1210" s="60"/>
      <c r="F1210" s="60"/>
      <c r="G1210" s="60"/>
      <c r="H1210" s="60"/>
      <c r="I1210" s="60"/>
      <c r="Q1210" s="60" t="str">
        <f t="shared" si="19"/>
        <v/>
      </c>
      <c r="R1210" s="66"/>
      <c r="S1210" s="60" t="s">
        <v>30</v>
      </c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</row>
    <row r="1211" spans="2:29" x14ac:dyDescent="0.25">
      <c r="B1211" s="60"/>
      <c r="C1211" s="60"/>
      <c r="D1211" s="60"/>
      <c r="E1211" s="60"/>
      <c r="F1211" s="60"/>
      <c r="G1211" s="60"/>
      <c r="H1211" s="60"/>
      <c r="I1211" s="60"/>
      <c r="Q1211" s="60" t="str">
        <f t="shared" si="19"/>
        <v/>
      </c>
      <c r="R1211" s="66"/>
      <c r="S1211" s="60" t="s">
        <v>30</v>
      </c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</row>
    <row r="1212" spans="2:29" x14ac:dyDescent="0.25">
      <c r="B1212" s="60"/>
      <c r="C1212" s="60"/>
      <c r="D1212" s="60"/>
      <c r="E1212" s="60"/>
      <c r="F1212" s="60"/>
      <c r="G1212" s="60"/>
      <c r="H1212" s="60"/>
      <c r="I1212" s="60"/>
      <c r="Q1212" s="60" t="str">
        <f t="shared" si="19"/>
        <v/>
      </c>
      <c r="R1212" s="66"/>
      <c r="S1212" s="60" t="s">
        <v>30</v>
      </c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</row>
    <row r="1213" spans="2:29" x14ac:dyDescent="0.25">
      <c r="B1213" s="60"/>
      <c r="C1213" s="60"/>
      <c r="D1213" s="60"/>
      <c r="E1213" s="60"/>
      <c r="F1213" s="60"/>
      <c r="G1213" s="60"/>
      <c r="H1213" s="60"/>
      <c r="I1213" s="60"/>
      <c r="Q1213" s="60" t="str">
        <f t="shared" si="19"/>
        <v/>
      </c>
      <c r="R1213" s="66"/>
      <c r="S1213" s="60" t="s">
        <v>30</v>
      </c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</row>
    <row r="1214" spans="2:29" x14ac:dyDescent="0.25">
      <c r="B1214" s="60"/>
      <c r="C1214" s="60"/>
      <c r="D1214" s="60"/>
      <c r="E1214" s="60"/>
      <c r="F1214" s="60"/>
      <c r="G1214" s="60"/>
      <c r="H1214" s="60"/>
      <c r="I1214" s="60"/>
      <c r="Q1214" s="60" t="str">
        <f t="shared" si="19"/>
        <v/>
      </c>
      <c r="R1214" s="66"/>
      <c r="S1214" s="60" t="s">
        <v>30</v>
      </c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</row>
    <row r="1215" spans="2:29" x14ac:dyDescent="0.25">
      <c r="B1215" s="60"/>
      <c r="C1215" s="60"/>
      <c r="D1215" s="60"/>
      <c r="E1215" s="60"/>
      <c r="F1215" s="60"/>
      <c r="G1215" s="60"/>
      <c r="H1215" s="60"/>
      <c r="I1215" s="60"/>
      <c r="Q1215" s="60" t="str">
        <f t="shared" si="19"/>
        <v/>
      </c>
      <c r="R1215" s="66"/>
      <c r="S1215" s="60" t="s">
        <v>30</v>
      </c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</row>
    <row r="1216" spans="2:29" x14ac:dyDescent="0.25">
      <c r="B1216" s="60"/>
      <c r="C1216" s="60"/>
      <c r="D1216" s="60"/>
      <c r="E1216" s="60"/>
      <c r="F1216" s="60"/>
      <c r="G1216" s="60"/>
      <c r="H1216" s="60"/>
      <c r="I1216" s="60"/>
      <c r="Q1216" s="60" t="str">
        <f t="shared" si="19"/>
        <v/>
      </c>
      <c r="R1216" s="66"/>
      <c r="S1216" s="60" t="s">
        <v>30</v>
      </c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</row>
    <row r="1217" spans="2:29" x14ac:dyDescent="0.25">
      <c r="B1217" s="60"/>
      <c r="C1217" s="60"/>
      <c r="D1217" s="60"/>
      <c r="E1217" s="60"/>
      <c r="F1217" s="60"/>
      <c r="G1217" s="60"/>
      <c r="H1217" s="60"/>
      <c r="I1217" s="60"/>
      <c r="Q1217" s="60" t="str">
        <f t="shared" si="19"/>
        <v/>
      </c>
      <c r="R1217" s="66"/>
      <c r="S1217" s="60" t="s">
        <v>30</v>
      </c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</row>
    <row r="1218" spans="2:29" x14ac:dyDescent="0.25">
      <c r="B1218" s="60"/>
      <c r="C1218" s="60"/>
      <c r="D1218" s="60"/>
      <c r="E1218" s="60"/>
      <c r="F1218" s="60"/>
      <c r="G1218" s="60"/>
      <c r="H1218" s="60"/>
      <c r="I1218" s="60"/>
      <c r="Q1218" s="60" t="str">
        <f t="shared" si="19"/>
        <v/>
      </c>
      <c r="R1218" s="66"/>
      <c r="S1218" s="60" t="s">
        <v>30</v>
      </c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</row>
    <row r="1219" spans="2:29" x14ac:dyDescent="0.25">
      <c r="B1219" s="60"/>
      <c r="C1219" s="60"/>
      <c r="D1219" s="60"/>
      <c r="E1219" s="60"/>
      <c r="F1219" s="60"/>
      <c r="G1219" s="60"/>
      <c r="H1219" s="60"/>
      <c r="I1219" s="60"/>
      <c r="Q1219" s="60" t="str">
        <f t="shared" si="19"/>
        <v/>
      </c>
      <c r="R1219" s="66"/>
      <c r="S1219" s="60" t="s">
        <v>30</v>
      </c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</row>
    <row r="1220" spans="2:29" x14ac:dyDescent="0.25">
      <c r="B1220" s="60"/>
      <c r="C1220" s="60"/>
      <c r="D1220" s="60"/>
      <c r="E1220" s="60"/>
      <c r="F1220" s="60"/>
      <c r="G1220" s="60"/>
      <c r="H1220" s="60"/>
      <c r="I1220" s="60"/>
      <c r="Q1220" s="60" t="str">
        <f t="shared" si="19"/>
        <v/>
      </c>
      <c r="R1220" s="66"/>
      <c r="S1220" s="60" t="s">
        <v>30</v>
      </c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</row>
    <row r="1221" spans="2:29" x14ac:dyDescent="0.25">
      <c r="B1221" s="60"/>
      <c r="C1221" s="60"/>
      <c r="D1221" s="60"/>
      <c r="E1221" s="60"/>
      <c r="F1221" s="60"/>
      <c r="G1221" s="60"/>
      <c r="H1221" s="60"/>
      <c r="I1221" s="60"/>
      <c r="Q1221" s="60" t="str">
        <f t="shared" si="19"/>
        <v/>
      </c>
      <c r="R1221" s="66"/>
      <c r="S1221" s="60" t="s">
        <v>30</v>
      </c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</row>
    <row r="1222" spans="2:29" x14ac:dyDescent="0.25">
      <c r="B1222" s="60"/>
      <c r="C1222" s="60"/>
      <c r="D1222" s="60"/>
      <c r="E1222" s="60"/>
      <c r="F1222" s="60"/>
      <c r="G1222" s="60"/>
      <c r="H1222" s="60"/>
      <c r="I1222" s="60"/>
      <c r="Q1222" s="60" t="str">
        <f t="shared" ref="Q1222:Q1285" si="20">IF(O1222="","",O1222*-1)</f>
        <v/>
      </c>
      <c r="R1222" s="66"/>
      <c r="S1222" s="60" t="s">
        <v>30</v>
      </c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</row>
    <row r="1223" spans="2:29" x14ac:dyDescent="0.25">
      <c r="B1223" s="60"/>
      <c r="C1223" s="60"/>
      <c r="D1223" s="60"/>
      <c r="E1223" s="60"/>
      <c r="F1223" s="60"/>
      <c r="G1223" s="60"/>
      <c r="H1223" s="60"/>
      <c r="I1223" s="60"/>
      <c r="Q1223" s="60" t="str">
        <f t="shared" si="20"/>
        <v/>
      </c>
      <c r="R1223" s="66"/>
      <c r="S1223" s="60" t="s">
        <v>30</v>
      </c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</row>
    <row r="1224" spans="2:29" x14ac:dyDescent="0.25">
      <c r="B1224" s="60"/>
      <c r="C1224" s="60"/>
      <c r="D1224" s="60"/>
      <c r="E1224" s="60"/>
      <c r="F1224" s="60"/>
      <c r="G1224" s="60"/>
      <c r="H1224" s="60"/>
      <c r="I1224" s="60"/>
      <c r="Q1224" s="60" t="str">
        <f t="shared" si="20"/>
        <v/>
      </c>
      <c r="R1224" s="66"/>
      <c r="S1224" s="60" t="s">
        <v>30</v>
      </c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</row>
    <row r="1225" spans="2:29" x14ac:dyDescent="0.25">
      <c r="B1225" s="60"/>
      <c r="C1225" s="60"/>
      <c r="D1225" s="60"/>
      <c r="E1225" s="60"/>
      <c r="F1225" s="60"/>
      <c r="G1225" s="60"/>
      <c r="H1225" s="60"/>
      <c r="I1225" s="60"/>
      <c r="Q1225" s="60" t="str">
        <f t="shared" si="20"/>
        <v/>
      </c>
      <c r="R1225" s="66"/>
      <c r="S1225" s="60" t="s">
        <v>30</v>
      </c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</row>
    <row r="1226" spans="2:29" x14ac:dyDescent="0.25">
      <c r="B1226" s="60"/>
      <c r="C1226" s="60"/>
      <c r="D1226" s="60"/>
      <c r="E1226" s="60"/>
      <c r="F1226" s="60"/>
      <c r="G1226" s="60"/>
      <c r="H1226" s="60"/>
      <c r="I1226" s="60"/>
      <c r="Q1226" s="60" t="str">
        <f t="shared" si="20"/>
        <v/>
      </c>
      <c r="R1226" s="66"/>
      <c r="S1226" s="60" t="s">
        <v>30</v>
      </c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</row>
    <row r="1227" spans="2:29" x14ac:dyDescent="0.25">
      <c r="B1227" s="60"/>
      <c r="C1227" s="60"/>
      <c r="D1227" s="60"/>
      <c r="E1227" s="60"/>
      <c r="F1227" s="60"/>
      <c r="G1227" s="60"/>
      <c r="H1227" s="60"/>
      <c r="I1227" s="60"/>
      <c r="Q1227" s="60" t="str">
        <f t="shared" si="20"/>
        <v/>
      </c>
      <c r="R1227" s="66"/>
      <c r="S1227" s="60" t="s">
        <v>30</v>
      </c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</row>
    <row r="1228" spans="2:29" x14ac:dyDescent="0.25">
      <c r="B1228" s="60"/>
      <c r="C1228" s="60"/>
      <c r="D1228" s="60"/>
      <c r="E1228" s="60"/>
      <c r="F1228" s="60"/>
      <c r="G1228" s="60"/>
      <c r="H1228" s="60"/>
      <c r="I1228" s="60"/>
      <c r="Q1228" s="60" t="str">
        <f t="shared" si="20"/>
        <v/>
      </c>
      <c r="R1228" s="66"/>
      <c r="S1228" s="60" t="s">
        <v>30</v>
      </c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</row>
    <row r="1229" spans="2:29" x14ac:dyDescent="0.25">
      <c r="B1229" s="60"/>
      <c r="C1229" s="60"/>
      <c r="D1229" s="60"/>
      <c r="E1229" s="60"/>
      <c r="F1229" s="60"/>
      <c r="G1229" s="60"/>
      <c r="H1229" s="60"/>
      <c r="I1229" s="60"/>
      <c r="Q1229" s="60" t="str">
        <f t="shared" si="20"/>
        <v/>
      </c>
      <c r="R1229" s="66"/>
      <c r="S1229" s="60" t="s">
        <v>30</v>
      </c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</row>
    <row r="1230" spans="2:29" x14ac:dyDescent="0.25">
      <c r="B1230" s="60"/>
      <c r="C1230" s="60"/>
      <c r="D1230" s="60"/>
      <c r="E1230" s="60"/>
      <c r="F1230" s="60"/>
      <c r="G1230" s="60"/>
      <c r="H1230" s="60"/>
      <c r="I1230" s="60"/>
      <c r="Q1230" s="60" t="str">
        <f t="shared" si="20"/>
        <v/>
      </c>
      <c r="R1230" s="66"/>
      <c r="S1230" s="60" t="s">
        <v>30</v>
      </c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</row>
    <row r="1231" spans="2:29" x14ac:dyDescent="0.25">
      <c r="B1231" s="60"/>
      <c r="C1231" s="60"/>
      <c r="D1231" s="60"/>
      <c r="E1231" s="60"/>
      <c r="F1231" s="60"/>
      <c r="G1231" s="60"/>
      <c r="H1231" s="60"/>
      <c r="I1231" s="60"/>
      <c r="Q1231" s="60" t="str">
        <f t="shared" si="20"/>
        <v/>
      </c>
      <c r="R1231" s="66"/>
      <c r="S1231" s="60" t="s">
        <v>30</v>
      </c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</row>
    <row r="1232" spans="2:29" x14ac:dyDescent="0.25">
      <c r="B1232" s="60"/>
      <c r="C1232" s="60"/>
      <c r="D1232" s="60"/>
      <c r="E1232" s="60"/>
      <c r="F1232" s="60"/>
      <c r="G1232" s="60"/>
      <c r="H1232" s="60"/>
      <c r="I1232" s="60"/>
      <c r="Q1232" s="60" t="str">
        <f t="shared" si="20"/>
        <v/>
      </c>
      <c r="R1232" s="66"/>
      <c r="S1232" s="60" t="s">
        <v>30</v>
      </c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</row>
    <row r="1233" spans="2:29" x14ac:dyDescent="0.25">
      <c r="B1233" s="60"/>
      <c r="C1233" s="60"/>
      <c r="D1233" s="60"/>
      <c r="E1233" s="60"/>
      <c r="F1233" s="60"/>
      <c r="G1233" s="60"/>
      <c r="H1233" s="60"/>
      <c r="I1233" s="60"/>
      <c r="Q1233" s="60" t="str">
        <f t="shared" si="20"/>
        <v/>
      </c>
      <c r="R1233" s="66"/>
      <c r="S1233" s="60" t="s">
        <v>30</v>
      </c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</row>
    <row r="1234" spans="2:29" x14ac:dyDescent="0.25">
      <c r="B1234" s="60"/>
      <c r="C1234" s="60"/>
      <c r="D1234" s="60"/>
      <c r="E1234" s="60"/>
      <c r="F1234" s="60"/>
      <c r="G1234" s="60"/>
      <c r="H1234" s="60"/>
      <c r="I1234" s="60"/>
      <c r="Q1234" s="60" t="str">
        <f t="shared" si="20"/>
        <v/>
      </c>
      <c r="R1234" s="66"/>
      <c r="S1234" s="60" t="s">
        <v>30</v>
      </c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</row>
    <row r="1235" spans="2:29" x14ac:dyDescent="0.25">
      <c r="B1235" s="60"/>
      <c r="C1235" s="60"/>
      <c r="D1235" s="60"/>
      <c r="E1235" s="60"/>
      <c r="F1235" s="60"/>
      <c r="G1235" s="60"/>
      <c r="H1235" s="60"/>
      <c r="I1235" s="60"/>
      <c r="Q1235" s="60" t="str">
        <f t="shared" si="20"/>
        <v/>
      </c>
      <c r="R1235" s="66"/>
      <c r="S1235" s="60" t="s">
        <v>30</v>
      </c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</row>
    <row r="1236" spans="2:29" x14ac:dyDescent="0.25">
      <c r="B1236" s="60"/>
      <c r="C1236" s="60"/>
      <c r="D1236" s="60"/>
      <c r="E1236" s="60"/>
      <c r="F1236" s="60"/>
      <c r="G1236" s="60"/>
      <c r="H1236" s="60"/>
      <c r="I1236" s="60"/>
      <c r="Q1236" s="60" t="str">
        <f t="shared" si="20"/>
        <v/>
      </c>
      <c r="R1236" s="66"/>
      <c r="S1236" s="60" t="s">
        <v>30</v>
      </c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</row>
    <row r="1237" spans="2:29" x14ac:dyDescent="0.25">
      <c r="B1237" s="60"/>
      <c r="C1237" s="60"/>
      <c r="D1237" s="60"/>
      <c r="E1237" s="60"/>
      <c r="F1237" s="60"/>
      <c r="G1237" s="60"/>
      <c r="H1237" s="60"/>
      <c r="I1237" s="60"/>
      <c r="Q1237" s="60" t="str">
        <f t="shared" si="20"/>
        <v/>
      </c>
      <c r="R1237" s="66"/>
      <c r="S1237" s="60" t="s">
        <v>30</v>
      </c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</row>
    <row r="1238" spans="2:29" x14ac:dyDescent="0.25">
      <c r="B1238" s="60"/>
      <c r="C1238" s="60"/>
      <c r="D1238" s="60"/>
      <c r="E1238" s="60"/>
      <c r="F1238" s="60"/>
      <c r="G1238" s="60"/>
      <c r="H1238" s="60"/>
      <c r="I1238" s="60"/>
      <c r="Q1238" s="60" t="str">
        <f t="shared" si="20"/>
        <v/>
      </c>
      <c r="R1238" s="66"/>
      <c r="S1238" s="60" t="s">
        <v>30</v>
      </c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</row>
    <row r="1239" spans="2:29" x14ac:dyDescent="0.25">
      <c r="B1239" s="60"/>
      <c r="C1239" s="60"/>
      <c r="D1239" s="60"/>
      <c r="E1239" s="60"/>
      <c r="F1239" s="60"/>
      <c r="G1239" s="60"/>
      <c r="H1239" s="60"/>
      <c r="I1239" s="60"/>
      <c r="Q1239" s="60" t="str">
        <f t="shared" si="20"/>
        <v/>
      </c>
      <c r="R1239" s="66"/>
      <c r="S1239" s="60" t="s">
        <v>30</v>
      </c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</row>
    <row r="1240" spans="2:29" x14ac:dyDescent="0.25">
      <c r="B1240" s="60"/>
      <c r="C1240" s="60"/>
      <c r="D1240" s="60"/>
      <c r="E1240" s="60"/>
      <c r="F1240" s="60"/>
      <c r="G1240" s="60"/>
      <c r="H1240" s="60"/>
      <c r="I1240" s="60"/>
      <c r="Q1240" s="60" t="str">
        <f t="shared" si="20"/>
        <v/>
      </c>
      <c r="R1240" s="66"/>
      <c r="S1240" s="60" t="s">
        <v>30</v>
      </c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</row>
    <row r="1241" spans="2:29" x14ac:dyDescent="0.25">
      <c r="B1241" s="60"/>
      <c r="C1241" s="60"/>
      <c r="D1241" s="60"/>
      <c r="E1241" s="60"/>
      <c r="F1241" s="60"/>
      <c r="G1241" s="60"/>
      <c r="H1241" s="60"/>
      <c r="I1241" s="60"/>
      <c r="Q1241" s="60" t="str">
        <f t="shared" si="20"/>
        <v/>
      </c>
      <c r="R1241" s="66"/>
      <c r="S1241" s="60" t="s">
        <v>30</v>
      </c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</row>
    <row r="1242" spans="2:29" x14ac:dyDescent="0.25">
      <c r="B1242" s="60"/>
      <c r="C1242" s="60"/>
      <c r="D1242" s="60"/>
      <c r="E1242" s="60"/>
      <c r="F1242" s="60"/>
      <c r="G1242" s="60"/>
      <c r="H1242" s="60"/>
      <c r="I1242" s="60"/>
      <c r="Q1242" s="60" t="str">
        <f t="shared" si="20"/>
        <v/>
      </c>
      <c r="R1242" s="66"/>
      <c r="S1242" s="60" t="s">
        <v>30</v>
      </c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</row>
    <row r="1243" spans="2:29" x14ac:dyDescent="0.25">
      <c r="B1243" s="60"/>
      <c r="C1243" s="60"/>
      <c r="D1243" s="60"/>
      <c r="E1243" s="60"/>
      <c r="F1243" s="60"/>
      <c r="G1243" s="60"/>
      <c r="H1243" s="60"/>
      <c r="I1243" s="60"/>
      <c r="Q1243" s="60" t="str">
        <f t="shared" si="20"/>
        <v/>
      </c>
      <c r="R1243" s="66"/>
      <c r="S1243" s="60" t="s">
        <v>30</v>
      </c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</row>
    <row r="1244" spans="2:29" x14ac:dyDescent="0.25">
      <c r="B1244" s="60"/>
      <c r="C1244" s="60"/>
      <c r="D1244" s="60"/>
      <c r="E1244" s="60"/>
      <c r="F1244" s="60"/>
      <c r="G1244" s="60"/>
      <c r="H1244" s="60"/>
      <c r="I1244" s="60"/>
      <c r="Q1244" s="60" t="str">
        <f t="shared" si="20"/>
        <v/>
      </c>
      <c r="R1244" s="66"/>
      <c r="S1244" s="60" t="s">
        <v>30</v>
      </c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</row>
    <row r="1245" spans="2:29" x14ac:dyDescent="0.25">
      <c r="B1245" s="60"/>
      <c r="C1245" s="60"/>
      <c r="D1245" s="60"/>
      <c r="E1245" s="60"/>
      <c r="F1245" s="60"/>
      <c r="G1245" s="60"/>
      <c r="H1245" s="60"/>
      <c r="I1245" s="60"/>
      <c r="Q1245" s="60" t="str">
        <f t="shared" si="20"/>
        <v/>
      </c>
      <c r="R1245" s="66"/>
      <c r="S1245" s="60" t="s">
        <v>30</v>
      </c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</row>
    <row r="1246" spans="2:29" x14ac:dyDescent="0.25">
      <c r="B1246" s="60"/>
      <c r="C1246" s="60"/>
      <c r="D1246" s="60"/>
      <c r="E1246" s="60"/>
      <c r="F1246" s="60"/>
      <c r="G1246" s="60"/>
      <c r="H1246" s="60"/>
      <c r="I1246" s="60"/>
      <c r="Q1246" s="60" t="str">
        <f t="shared" si="20"/>
        <v/>
      </c>
      <c r="R1246" s="66"/>
      <c r="S1246" s="60" t="s">
        <v>30</v>
      </c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</row>
    <row r="1247" spans="2:29" x14ac:dyDescent="0.25">
      <c r="B1247" s="60"/>
      <c r="C1247" s="60"/>
      <c r="D1247" s="60"/>
      <c r="E1247" s="60"/>
      <c r="F1247" s="60"/>
      <c r="G1247" s="60"/>
      <c r="H1247" s="60"/>
      <c r="I1247" s="60"/>
      <c r="Q1247" s="60" t="str">
        <f t="shared" si="20"/>
        <v/>
      </c>
      <c r="R1247" s="66"/>
      <c r="S1247" s="60" t="s">
        <v>30</v>
      </c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</row>
    <row r="1248" spans="2:29" x14ac:dyDescent="0.25">
      <c r="B1248" s="60"/>
      <c r="C1248" s="60"/>
      <c r="D1248" s="60"/>
      <c r="E1248" s="60"/>
      <c r="F1248" s="60"/>
      <c r="G1248" s="60"/>
      <c r="H1248" s="60"/>
      <c r="I1248" s="60"/>
      <c r="Q1248" s="60" t="str">
        <f t="shared" si="20"/>
        <v/>
      </c>
      <c r="R1248" s="66"/>
      <c r="S1248" s="60" t="s">
        <v>30</v>
      </c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</row>
    <row r="1249" spans="2:29" x14ac:dyDescent="0.25">
      <c r="B1249" s="60"/>
      <c r="C1249" s="60"/>
      <c r="D1249" s="60"/>
      <c r="E1249" s="60"/>
      <c r="F1249" s="60"/>
      <c r="G1249" s="60"/>
      <c r="H1249" s="60"/>
      <c r="I1249" s="60"/>
      <c r="Q1249" s="60" t="str">
        <f t="shared" si="20"/>
        <v/>
      </c>
      <c r="R1249" s="66"/>
      <c r="S1249" s="60" t="s">
        <v>30</v>
      </c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</row>
    <row r="1250" spans="2:29" x14ac:dyDescent="0.25">
      <c r="B1250" s="60"/>
      <c r="C1250" s="60"/>
      <c r="D1250" s="60"/>
      <c r="E1250" s="60"/>
      <c r="F1250" s="60"/>
      <c r="G1250" s="60"/>
      <c r="H1250" s="60"/>
      <c r="I1250" s="60"/>
      <c r="Q1250" s="60" t="str">
        <f t="shared" si="20"/>
        <v/>
      </c>
      <c r="R1250" s="66"/>
      <c r="S1250" s="60" t="s">
        <v>30</v>
      </c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</row>
    <row r="1251" spans="2:29" x14ac:dyDescent="0.25">
      <c r="B1251" s="60"/>
      <c r="C1251" s="60"/>
      <c r="D1251" s="60"/>
      <c r="E1251" s="60"/>
      <c r="F1251" s="60"/>
      <c r="G1251" s="60"/>
      <c r="H1251" s="60"/>
      <c r="I1251" s="60"/>
      <c r="Q1251" s="60" t="str">
        <f t="shared" si="20"/>
        <v/>
      </c>
      <c r="R1251" s="66"/>
      <c r="S1251" s="60" t="s">
        <v>30</v>
      </c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</row>
    <row r="1252" spans="2:29" x14ac:dyDescent="0.25">
      <c r="B1252" s="60"/>
      <c r="C1252" s="60"/>
      <c r="D1252" s="60"/>
      <c r="E1252" s="60"/>
      <c r="F1252" s="60"/>
      <c r="G1252" s="60"/>
      <c r="H1252" s="60"/>
      <c r="I1252" s="60"/>
      <c r="Q1252" s="60" t="str">
        <f t="shared" si="20"/>
        <v/>
      </c>
      <c r="R1252" s="66"/>
      <c r="S1252" s="60" t="s">
        <v>30</v>
      </c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</row>
    <row r="1253" spans="2:29" x14ac:dyDescent="0.25">
      <c r="B1253" s="60"/>
      <c r="C1253" s="60"/>
      <c r="D1253" s="60"/>
      <c r="E1253" s="60"/>
      <c r="F1253" s="60"/>
      <c r="G1253" s="60"/>
      <c r="H1253" s="60"/>
      <c r="I1253" s="60"/>
      <c r="Q1253" s="60" t="str">
        <f t="shared" si="20"/>
        <v/>
      </c>
      <c r="R1253" s="66"/>
      <c r="S1253" s="60" t="s">
        <v>30</v>
      </c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</row>
    <row r="1254" spans="2:29" x14ac:dyDescent="0.25">
      <c r="B1254" s="60"/>
      <c r="C1254" s="60"/>
      <c r="D1254" s="60"/>
      <c r="E1254" s="60"/>
      <c r="F1254" s="60"/>
      <c r="G1254" s="60"/>
      <c r="H1254" s="60"/>
      <c r="I1254" s="60"/>
      <c r="Q1254" s="60" t="str">
        <f t="shared" si="20"/>
        <v/>
      </c>
      <c r="R1254" s="66"/>
      <c r="S1254" s="60" t="s">
        <v>30</v>
      </c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</row>
    <row r="1255" spans="2:29" x14ac:dyDescent="0.25">
      <c r="B1255" s="60"/>
      <c r="C1255" s="60"/>
      <c r="D1255" s="60"/>
      <c r="E1255" s="60"/>
      <c r="F1255" s="60"/>
      <c r="G1255" s="60"/>
      <c r="H1255" s="60"/>
      <c r="I1255" s="60"/>
      <c r="Q1255" s="60" t="str">
        <f t="shared" si="20"/>
        <v/>
      </c>
      <c r="R1255" s="66"/>
      <c r="S1255" s="60" t="s">
        <v>30</v>
      </c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</row>
    <row r="1256" spans="2:29" x14ac:dyDescent="0.25">
      <c r="B1256" s="60"/>
      <c r="C1256" s="60"/>
      <c r="D1256" s="60"/>
      <c r="E1256" s="60"/>
      <c r="F1256" s="60"/>
      <c r="G1256" s="60"/>
      <c r="H1256" s="60"/>
      <c r="I1256" s="60"/>
      <c r="Q1256" s="60" t="str">
        <f t="shared" si="20"/>
        <v/>
      </c>
      <c r="R1256" s="66"/>
      <c r="S1256" s="60" t="s">
        <v>30</v>
      </c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</row>
    <row r="1257" spans="2:29" x14ac:dyDescent="0.25">
      <c r="B1257" s="60"/>
      <c r="C1257" s="60"/>
      <c r="D1257" s="60"/>
      <c r="E1257" s="60"/>
      <c r="F1257" s="60"/>
      <c r="G1257" s="60"/>
      <c r="H1257" s="60"/>
      <c r="I1257" s="60"/>
      <c r="Q1257" s="60" t="str">
        <f t="shared" si="20"/>
        <v/>
      </c>
      <c r="R1257" s="66"/>
      <c r="S1257" s="60" t="s">
        <v>30</v>
      </c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</row>
    <row r="1258" spans="2:29" x14ac:dyDescent="0.25">
      <c r="B1258" s="60"/>
      <c r="C1258" s="60"/>
      <c r="D1258" s="60"/>
      <c r="E1258" s="60"/>
      <c r="F1258" s="60"/>
      <c r="G1258" s="60"/>
      <c r="H1258" s="60"/>
      <c r="I1258" s="60"/>
      <c r="Q1258" s="60" t="str">
        <f t="shared" si="20"/>
        <v/>
      </c>
      <c r="R1258" s="66"/>
      <c r="S1258" s="60" t="s">
        <v>30</v>
      </c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</row>
    <row r="1259" spans="2:29" x14ac:dyDescent="0.25">
      <c r="B1259" s="60"/>
      <c r="C1259" s="60"/>
      <c r="D1259" s="60"/>
      <c r="E1259" s="60"/>
      <c r="F1259" s="60"/>
      <c r="G1259" s="60"/>
      <c r="H1259" s="60"/>
      <c r="I1259" s="60"/>
      <c r="Q1259" s="60" t="str">
        <f t="shared" si="20"/>
        <v/>
      </c>
      <c r="R1259" s="66"/>
      <c r="S1259" s="60" t="s">
        <v>30</v>
      </c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</row>
    <row r="1260" spans="2:29" x14ac:dyDescent="0.25">
      <c r="B1260" s="60"/>
      <c r="C1260" s="60"/>
      <c r="D1260" s="60"/>
      <c r="E1260" s="60"/>
      <c r="F1260" s="60"/>
      <c r="G1260" s="60"/>
      <c r="H1260" s="60"/>
      <c r="I1260" s="60"/>
      <c r="Q1260" s="60" t="str">
        <f t="shared" si="20"/>
        <v/>
      </c>
      <c r="R1260" s="66"/>
      <c r="S1260" s="60" t="s">
        <v>30</v>
      </c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</row>
    <row r="1261" spans="2:29" x14ac:dyDescent="0.25">
      <c r="B1261" s="60"/>
      <c r="C1261" s="60"/>
      <c r="D1261" s="60"/>
      <c r="E1261" s="60"/>
      <c r="F1261" s="60"/>
      <c r="G1261" s="60"/>
      <c r="H1261" s="60"/>
      <c r="I1261" s="60"/>
      <c r="Q1261" s="60" t="str">
        <f t="shared" si="20"/>
        <v/>
      </c>
      <c r="R1261" s="66"/>
      <c r="S1261" s="60" t="s">
        <v>30</v>
      </c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</row>
    <row r="1262" spans="2:29" x14ac:dyDescent="0.25">
      <c r="B1262" s="60"/>
      <c r="C1262" s="60"/>
      <c r="D1262" s="60"/>
      <c r="E1262" s="60"/>
      <c r="F1262" s="60"/>
      <c r="G1262" s="60"/>
      <c r="H1262" s="60"/>
      <c r="I1262" s="60"/>
      <c r="Q1262" s="60" t="str">
        <f t="shared" si="20"/>
        <v/>
      </c>
      <c r="R1262" s="66"/>
      <c r="S1262" s="60" t="s">
        <v>30</v>
      </c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</row>
    <row r="1263" spans="2:29" x14ac:dyDescent="0.25">
      <c r="B1263" s="60"/>
      <c r="C1263" s="60"/>
      <c r="D1263" s="60"/>
      <c r="E1263" s="60"/>
      <c r="F1263" s="60"/>
      <c r="G1263" s="60"/>
      <c r="H1263" s="60"/>
      <c r="I1263" s="60"/>
      <c r="Q1263" s="60" t="str">
        <f t="shared" si="20"/>
        <v/>
      </c>
      <c r="R1263" s="66"/>
      <c r="S1263" s="60" t="s">
        <v>30</v>
      </c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</row>
    <row r="1264" spans="2:29" x14ac:dyDescent="0.25">
      <c r="B1264" s="60"/>
      <c r="C1264" s="60"/>
      <c r="D1264" s="60"/>
      <c r="E1264" s="60"/>
      <c r="F1264" s="60"/>
      <c r="G1264" s="60"/>
      <c r="H1264" s="60"/>
      <c r="I1264" s="60"/>
      <c r="Q1264" s="60" t="str">
        <f t="shared" si="20"/>
        <v/>
      </c>
      <c r="R1264" s="66"/>
      <c r="S1264" s="60" t="s">
        <v>30</v>
      </c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</row>
    <row r="1265" spans="2:29" x14ac:dyDescent="0.25">
      <c r="B1265" s="60"/>
      <c r="C1265" s="60"/>
      <c r="D1265" s="60"/>
      <c r="E1265" s="60"/>
      <c r="F1265" s="60"/>
      <c r="G1265" s="60"/>
      <c r="H1265" s="60"/>
      <c r="I1265" s="60"/>
      <c r="Q1265" s="60" t="str">
        <f t="shared" si="20"/>
        <v/>
      </c>
      <c r="R1265" s="66"/>
      <c r="S1265" s="60" t="s">
        <v>30</v>
      </c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</row>
    <row r="1266" spans="2:29" x14ac:dyDescent="0.25">
      <c r="B1266" s="60"/>
      <c r="C1266" s="60"/>
      <c r="D1266" s="60"/>
      <c r="E1266" s="60"/>
      <c r="F1266" s="60"/>
      <c r="G1266" s="60"/>
      <c r="H1266" s="60"/>
      <c r="I1266" s="60"/>
      <c r="Q1266" s="60" t="str">
        <f t="shared" si="20"/>
        <v/>
      </c>
      <c r="R1266" s="66"/>
      <c r="S1266" s="60" t="s">
        <v>30</v>
      </c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</row>
    <row r="1267" spans="2:29" x14ac:dyDescent="0.25">
      <c r="B1267" s="60"/>
      <c r="C1267" s="60"/>
      <c r="D1267" s="60"/>
      <c r="E1267" s="60"/>
      <c r="F1267" s="60"/>
      <c r="G1267" s="60"/>
      <c r="H1267" s="60"/>
      <c r="I1267" s="60"/>
      <c r="Q1267" s="60" t="str">
        <f t="shared" si="20"/>
        <v/>
      </c>
      <c r="R1267" s="66"/>
      <c r="S1267" s="60" t="s">
        <v>30</v>
      </c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</row>
    <row r="1268" spans="2:29" x14ac:dyDescent="0.25">
      <c r="B1268" s="60"/>
      <c r="C1268" s="60"/>
      <c r="D1268" s="60"/>
      <c r="E1268" s="60"/>
      <c r="F1268" s="60"/>
      <c r="G1268" s="60"/>
      <c r="H1268" s="60"/>
      <c r="I1268" s="60"/>
      <c r="Q1268" s="60" t="str">
        <f t="shared" si="20"/>
        <v/>
      </c>
      <c r="R1268" s="66"/>
      <c r="S1268" s="60" t="s">
        <v>30</v>
      </c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</row>
    <row r="1269" spans="2:29" x14ac:dyDescent="0.25">
      <c r="B1269" s="60"/>
      <c r="C1269" s="60"/>
      <c r="D1269" s="60"/>
      <c r="E1269" s="60"/>
      <c r="F1269" s="60"/>
      <c r="G1269" s="60"/>
      <c r="H1269" s="60"/>
      <c r="I1269" s="60"/>
      <c r="Q1269" s="60" t="str">
        <f t="shared" si="20"/>
        <v/>
      </c>
      <c r="R1269" s="66"/>
      <c r="S1269" s="60" t="s">
        <v>30</v>
      </c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</row>
    <row r="1270" spans="2:29" x14ac:dyDescent="0.25">
      <c r="B1270" s="60"/>
      <c r="C1270" s="60"/>
      <c r="D1270" s="60"/>
      <c r="E1270" s="60"/>
      <c r="F1270" s="60"/>
      <c r="G1270" s="60"/>
      <c r="H1270" s="60"/>
      <c r="I1270" s="60"/>
      <c r="Q1270" s="60" t="str">
        <f t="shared" si="20"/>
        <v/>
      </c>
      <c r="R1270" s="66"/>
      <c r="S1270" s="60" t="s">
        <v>30</v>
      </c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</row>
    <row r="1271" spans="2:29" x14ac:dyDescent="0.25">
      <c r="B1271" s="60"/>
      <c r="C1271" s="60"/>
      <c r="D1271" s="60"/>
      <c r="E1271" s="60"/>
      <c r="F1271" s="60"/>
      <c r="G1271" s="60"/>
      <c r="H1271" s="60"/>
      <c r="I1271" s="60"/>
      <c r="Q1271" s="60" t="str">
        <f t="shared" si="20"/>
        <v/>
      </c>
      <c r="R1271" s="66"/>
      <c r="S1271" s="60" t="s">
        <v>30</v>
      </c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</row>
    <row r="1272" spans="2:29" x14ac:dyDescent="0.25">
      <c r="B1272" s="60"/>
      <c r="C1272" s="60"/>
      <c r="D1272" s="60"/>
      <c r="E1272" s="60"/>
      <c r="F1272" s="60"/>
      <c r="G1272" s="60"/>
      <c r="H1272" s="60"/>
      <c r="I1272" s="60"/>
      <c r="Q1272" s="60" t="str">
        <f t="shared" si="20"/>
        <v/>
      </c>
      <c r="R1272" s="66"/>
      <c r="S1272" s="60" t="s">
        <v>30</v>
      </c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</row>
    <row r="1273" spans="2:29" x14ac:dyDescent="0.25">
      <c r="B1273" s="60"/>
      <c r="C1273" s="60"/>
      <c r="D1273" s="60"/>
      <c r="E1273" s="60"/>
      <c r="F1273" s="60"/>
      <c r="G1273" s="60"/>
      <c r="H1273" s="60"/>
      <c r="I1273" s="60"/>
      <c r="Q1273" s="60" t="str">
        <f t="shared" si="20"/>
        <v/>
      </c>
      <c r="R1273" s="66"/>
      <c r="S1273" s="60" t="s">
        <v>30</v>
      </c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</row>
    <row r="1274" spans="2:29" x14ac:dyDescent="0.25">
      <c r="B1274" s="60"/>
      <c r="C1274" s="60"/>
      <c r="D1274" s="60"/>
      <c r="E1274" s="60"/>
      <c r="F1274" s="60"/>
      <c r="G1274" s="60"/>
      <c r="H1274" s="60"/>
      <c r="I1274" s="60"/>
      <c r="Q1274" s="60" t="str">
        <f t="shared" si="20"/>
        <v/>
      </c>
      <c r="R1274" s="66"/>
      <c r="S1274" s="60" t="s">
        <v>30</v>
      </c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</row>
    <row r="1275" spans="2:29" x14ac:dyDescent="0.25">
      <c r="B1275" s="60"/>
      <c r="C1275" s="60"/>
      <c r="D1275" s="60"/>
      <c r="E1275" s="60"/>
      <c r="F1275" s="60"/>
      <c r="G1275" s="60"/>
      <c r="H1275" s="60"/>
      <c r="I1275" s="60"/>
      <c r="Q1275" s="60" t="str">
        <f t="shared" si="20"/>
        <v/>
      </c>
      <c r="R1275" s="66"/>
      <c r="S1275" s="60" t="s">
        <v>30</v>
      </c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</row>
    <row r="1276" spans="2:29" x14ac:dyDescent="0.25">
      <c r="B1276" s="60"/>
      <c r="C1276" s="60"/>
      <c r="D1276" s="60"/>
      <c r="E1276" s="60"/>
      <c r="F1276" s="60"/>
      <c r="G1276" s="60"/>
      <c r="H1276" s="60"/>
      <c r="I1276" s="60"/>
      <c r="Q1276" s="60" t="str">
        <f t="shared" si="20"/>
        <v/>
      </c>
      <c r="R1276" s="66"/>
      <c r="S1276" s="60" t="s">
        <v>30</v>
      </c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</row>
    <row r="1277" spans="2:29" x14ac:dyDescent="0.25">
      <c r="B1277" s="60"/>
      <c r="C1277" s="60"/>
      <c r="D1277" s="60"/>
      <c r="E1277" s="60"/>
      <c r="F1277" s="60"/>
      <c r="G1277" s="60"/>
      <c r="H1277" s="60"/>
      <c r="I1277" s="60"/>
      <c r="Q1277" s="60" t="str">
        <f t="shared" si="20"/>
        <v/>
      </c>
      <c r="R1277" s="66"/>
      <c r="S1277" s="60" t="s">
        <v>30</v>
      </c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</row>
    <row r="1278" spans="2:29" x14ac:dyDescent="0.25">
      <c r="B1278" s="60"/>
      <c r="C1278" s="60"/>
      <c r="D1278" s="60"/>
      <c r="E1278" s="60"/>
      <c r="F1278" s="60"/>
      <c r="G1278" s="60"/>
      <c r="H1278" s="60"/>
      <c r="I1278" s="60"/>
      <c r="Q1278" s="60" t="str">
        <f t="shared" si="20"/>
        <v/>
      </c>
      <c r="R1278" s="66"/>
      <c r="S1278" s="60" t="s">
        <v>30</v>
      </c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</row>
    <row r="1279" spans="2:29" x14ac:dyDescent="0.25">
      <c r="B1279" s="60"/>
      <c r="C1279" s="60"/>
      <c r="D1279" s="60"/>
      <c r="E1279" s="60"/>
      <c r="F1279" s="60"/>
      <c r="G1279" s="60"/>
      <c r="H1279" s="60"/>
      <c r="I1279" s="60"/>
      <c r="Q1279" s="60" t="str">
        <f t="shared" si="20"/>
        <v/>
      </c>
      <c r="R1279" s="66"/>
      <c r="S1279" s="60" t="s">
        <v>30</v>
      </c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</row>
    <row r="1280" spans="2:29" x14ac:dyDescent="0.25">
      <c r="B1280" s="60"/>
      <c r="C1280" s="60"/>
      <c r="D1280" s="60"/>
      <c r="E1280" s="60"/>
      <c r="F1280" s="60"/>
      <c r="G1280" s="60"/>
      <c r="H1280" s="60"/>
      <c r="I1280" s="60"/>
      <c r="Q1280" s="60" t="str">
        <f t="shared" si="20"/>
        <v/>
      </c>
      <c r="R1280" s="66"/>
      <c r="S1280" s="60" t="s">
        <v>30</v>
      </c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</row>
    <row r="1281" spans="2:29" x14ac:dyDescent="0.25">
      <c r="B1281" s="60"/>
      <c r="C1281" s="60"/>
      <c r="D1281" s="60"/>
      <c r="E1281" s="60"/>
      <c r="F1281" s="60"/>
      <c r="G1281" s="60"/>
      <c r="H1281" s="60"/>
      <c r="I1281" s="60"/>
      <c r="Q1281" s="60" t="str">
        <f t="shared" si="20"/>
        <v/>
      </c>
      <c r="R1281" s="66"/>
      <c r="S1281" s="60" t="s">
        <v>30</v>
      </c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</row>
    <row r="1282" spans="2:29" x14ac:dyDescent="0.25">
      <c r="B1282" s="60"/>
      <c r="C1282" s="60"/>
      <c r="D1282" s="60"/>
      <c r="E1282" s="60"/>
      <c r="F1282" s="60"/>
      <c r="G1282" s="60"/>
      <c r="H1282" s="60"/>
      <c r="I1282" s="60"/>
      <c r="Q1282" s="60" t="str">
        <f t="shared" si="20"/>
        <v/>
      </c>
      <c r="R1282" s="66"/>
      <c r="S1282" s="60" t="s">
        <v>30</v>
      </c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</row>
    <row r="1283" spans="2:29" x14ac:dyDescent="0.25">
      <c r="B1283" s="60"/>
      <c r="C1283" s="60"/>
      <c r="D1283" s="60"/>
      <c r="E1283" s="60"/>
      <c r="F1283" s="60"/>
      <c r="G1283" s="60"/>
      <c r="H1283" s="60"/>
      <c r="I1283" s="60"/>
      <c r="Q1283" s="60" t="str">
        <f t="shared" si="20"/>
        <v/>
      </c>
      <c r="R1283" s="66"/>
      <c r="S1283" s="60" t="s">
        <v>30</v>
      </c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</row>
    <row r="1284" spans="2:29" x14ac:dyDescent="0.25">
      <c r="B1284" s="60"/>
      <c r="C1284" s="60"/>
      <c r="D1284" s="60"/>
      <c r="E1284" s="60"/>
      <c r="F1284" s="60"/>
      <c r="G1284" s="60"/>
      <c r="H1284" s="60"/>
      <c r="I1284" s="60"/>
      <c r="Q1284" s="60" t="str">
        <f t="shared" si="20"/>
        <v/>
      </c>
      <c r="R1284" s="66"/>
      <c r="S1284" s="60" t="s">
        <v>30</v>
      </c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</row>
    <row r="1285" spans="2:29" x14ac:dyDescent="0.25">
      <c r="B1285" s="60"/>
      <c r="C1285" s="60"/>
      <c r="D1285" s="60"/>
      <c r="E1285" s="60"/>
      <c r="F1285" s="60"/>
      <c r="G1285" s="60"/>
      <c r="H1285" s="60"/>
      <c r="I1285" s="60"/>
      <c r="Q1285" s="60" t="str">
        <f t="shared" si="20"/>
        <v/>
      </c>
      <c r="R1285" s="66"/>
      <c r="S1285" s="60" t="s">
        <v>30</v>
      </c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</row>
    <row r="1286" spans="2:29" x14ac:dyDescent="0.25">
      <c r="B1286" s="60"/>
      <c r="C1286" s="60"/>
      <c r="D1286" s="60"/>
      <c r="E1286" s="60"/>
      <c r="F1286" s="60"/>
      <c r="G1286" s="60"/>
      <c r="H1286" s="60"/>
      <c r="I1286" s="60"/>
      <c r="Q1286" s="60" t="str">
        <f t="shared" ref="Q1286:Q1349" si="21">IF(O1286="","",O1286*-1)</f>
        <v/>
      </c>
      <c r="R1286" s="66"/>
      <c r="S1286" s="60" t="s">
        <v>30</v>
      </c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</row>
    <row r="1287" spans="2:29" x14ac:dyDescent="0.25">
      <c r="B1287" s="60"/>
      <c r="C1287" s="60"/>
      <c r="D1287" s="60"/>
      <c r="E1287" s="60"/>
      <c r="F1287" s="60"/>
      <c r="G1287" s="60"/>
      <c r="H1287" s="60"/>
      <c r="I1287" s="60"/>
      <c r="Q1287" s="60" t="str">
        <f t="shared" si="21"/>
        <v/>
      </c>
      <c r="R1287" s="66"/>
      <c r="S1287" s="60" t="s">
        <v>30</v>
      </c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</row>
    <row r="1288" spans="2:29" x14ac:dyDescent="0.25">
      <c r="B1288" s="60"/>
      <c r="C1288" s="60"/>
      <c r="D1288" s="60"/>
      <c r="E1288" s="60"/>
      <c r="F1288" s="60"/>
      <c r="G1288" s="60"/>
      <c r="H1288" s="60"/>
      <c r="I1288" s="60"/>
      <c r="Q1288" s="60" t="str">
        <f t="shared" si="21"/>
        <v/>
      </c>
      <c r="R1288" s="66"/>
      <c r="S1288" s="60" t="s">
        <v>30</v>
      </c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</row>
    <row r="1289" spans="2:29" x14ac:dyDescent="0.25">
      <c r="B1289" s="60"/>
      <c r="C1289" s="60"/>
      <c r="D1289" s="60"/>
      <c r="E1289" s="60"/>
      <c r="F1289" s="60"/>
      <c r="G1289" s="60"/>
      <c r="H1289" s="60"/>
      <c r="I1289" s="60"/>
      <c r="Q1289" s="60" t="str">
        <f t="shared" si="21"/>
        <v/>
      </c>
      <c r="R1289" s="66"/>
      <c r="S1289" s="60" t="s">
        <v>30</v>
      </c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</row>
    <row r="1290" spans="2:29" x14ac:dyDescent="0.25">
      <c r="B1290" s="60"/>
      <c r="C1290" s="60"/>
      <c r="D1290" s="60"/>
      <c r="E1290" s="60"/>
      <c r="F1290" s="60"/>
      <c r="G1290" s="60"/>
      <c r="H1290" s="60"/>
      <c r="I1290" s="60"/>
      <c r="Q1290" s="60" t="str">
        <f t="shared" si="21"/>
        <v/>
      </c>
      <c r="R1290" s="66"/>
      <c r="S1290" s="60" t="s">
        <v>30</v>
      </c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</row>
    <row r="1291" spans="2:29" x14ac:dyDescent="0.25">
      <c r="B1291" s="60"/>
      <c r="C1291" s="60"/>
      <c r="D1291" s="60"/>
      <c r="E1291" s="60"/>
      <c r="F1291" s="60"/>
      <c r="G1291" s="60"/>
      <c r="H1291" s="60"/>
      <c r="I1291" s="60"/>
      <c r="Q1291" s="60" t="str">
        <f t="shared" si="21"/>
        <v/>
      </c>
      <c r="R1291" s="66"/>
      <c r="S1291" s="60" t="s">
        <v>30</v>
      </c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</row>
    <row r="1292" spans="2:29" x14ac:dyDescent="0.25">
      <c r="B1292" s="60"/>
      <c r="C1292" s="60"/>
      <c r="D1292" s="60"/>
      <c r="E1292" s="60"/>
      <c r="F1292" s="60"/>
      <c r="G1292" s="60"/>
      <c r="H1292" s="60"/>
      <c r="I1292" s="60"/>
      <c r="Q1292" s="60" t="str">
        <f t="shared" si="21"/>
        <v/>
      </c>
      <c r="R1292" s="66"/>
      <c r="S1292" s="60" t="s">
        <v>30</v>
      </c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</row>
    <row r="1293" spans="2:29" x14ac:dyDescent="0.25">
      <c r="B1293" s="60"/>
      <c r="C1293" s="60"/>
      <c r="D1293" s="60"/>
      <c r="E1293" s="60"/>
      <c r="F1293" s="60"/>
      <c r="G1293" s="60"/>
      <c r="H1293" s="60"/>
      <c r="I1293" s="60"/>
      <c r="Q1293" s="60" t="str">
        <f t="shared" si="21"/>
        <v/>
      </c>
      <c r="R1293" s="66"/>
      <c r="S1293" s="60" t="s">
        <v>30</v>
      </c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</row>
    <row r="1294" spans="2:29" x14ac:dyDescent="0.25">
      <c r="B1294" s="60"/>
      <c r="C1294" s="60"/>
      <c r="D1294" s="60"/>
      <c r="E1294" s="60"/>
      <c r="F1294" s="60"/>
      <c r="G1294" s="60"/>
      <c r="H1294" s="60"/>
      <c r="I1294" s="60"/>
      <c r="Q1294" s="60" t="str">
        <f t="shared" si="21"/>
        <v/>
      </c>
      <c r="R1294" s="66"/>
      <c r="S1294" s="60" t="s">
        <v>30</v>
      </c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</row>
    <row r="1295" spans="2:29" x14ac:dyDescent="0.25">
      <c r="B1295" s="60"/>
      <c r="C1295" s="60"/>
      <c r="D1295" s="60"/>
      <c r="E1295" s="60"/>
      <c r="F1295" s="60"/>
      <c r="G1295" s="60"/>
      <c r="H1295" s="60"/>
      <c r="I1295" s="60"/>
      <c r="Q1295" s="60" t="str">
        <f t="shared" si="21"/>
        <v/>
      </c>
      <c r="R1295" s="66"/>
      <c r="S1295" s="60" t="s">
        <v>30</v>
      </c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</row>
    <row r="1296" spans="2:29" x14ac:dyDescent="0.25">
      <c r="B1296" s="60"/>
      <c r="C1296" s="60"/>
      <c r="D1296" s="60"/>
      <c r="E1296" s="60"/>
      <c r="F1296" s="60"/>
      <c r="G1296" s="60"/>
      <c r="H1296" s="60"/>
      <c r="I1296" s="60"/>
      <c r="Q1296" s="60" t="str">
        <f t="shared" si="21"/>
        <v/>
      </c>
      <c r="R1296" s="66"/>
      <c r="S1296" s="60" t="s">
        <v>30</v>
      </c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</row>
    <row r="1297" spans="2:29" x14ac:dyDescent="0.25">
      <c r="B1297" s="60"/>
      <c r="C1297" s="60"/>
      <c r="D1297" s="60"/>
      <c r="E1297" s="60"/>
      <c r="F1297" s="60"/>
      <c r="G1297" s="60"/>
      <c r="H1297" s="60"/>
      <c r="I1297" s="60"/>
      <c r="Q1297" s="60" t="str">
        <f t="shared" si="21"/>
        <v/>
      </c>
      <c r="R1297" s="66"/>
      <c r="S1297" s="60" t="s">
        <v>30</v>
      </c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</row>
    <row r="1298" spans="2:29" x14ac:dyDescent="0.25">
      <c r="B1298" s="60"/>
      <c r="C1298" s="60"/>
      <c r="D1298" s="60"/>
      <c r="E1298" s="60"/>
      <c r="F1298" s="60"/>
      <c r="G1298" s="60"/>
      <c r="H1298" s="60"/>
      <c r="I1298" s="60"/>
      <c r="Q1298" s="60" t="str">
        <f t="shared" si="21"/>
        <v/>
      </c>
      <c r="R1298" s="66"/>
      <c r="S1298" s="60" t="s">
        <v>30</v>
      </c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</row>
    <row r="1299" spans="2:29" x14ac:dyDescent="0.25">
      <c r="B1299" s="60"/>
      <c r="C1299" s="60"/>
      <c r="D1299" s="60"/>
      <c r="E1299" s="60"/>
      <c r="F1299" s="60"/>
      <c r="G1299" s="60"/>
      <c r="H1299" s="60"/>
      <c r="I1299" s="60"/>
      <c r="Q1299" s="60" t="str">
        <f t="shared" si="21"/>
        <v/>
      </c>
      <c r="R1299" s="66"/>
      <c r="S1299" s="60" t="s">
        <v>30</v>
      </c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</row>
    <row r="1300" spans="2:29" x14ac:dyDescent="0.25">
      <c r="B1300" s="60"/>
      <c r="C1300" s="60"/>
      <c r="D1300" s="60"/>
      <c r="E1300" s="60"/>
      <c r="F1300" s="60"/>
      <c r="G1300" s="60"/>
      <c r="H1300" s="60"/>
      <c r="I1300" s="60"/>
      <c r="Q1300" s="60" t="str">
        <f t="shared" si="21"/>
        <v/>
      </c>
      <c r="R1300" s="66"/>
      <c r="S1300" s="60" t="s">
        <v>30</v>
      </c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</row>
    <row r="1301" spans="2:29" x14ac:dyDescent="0.25">
      <c r="B1301" s="60"/>
      <c r="C1301" s="60"/>
      <c r="D1301" s="60"/>
      <c r="E1301" s="60"/>
      <c r="F1301" s="60"/>
      <c r="G1301" s="60"/>
      <c r="H1301" s="60"/>
      <c r="I1301" s="60"/>
      <c r="Q1301" s="60" t="str">
        <f t="shared" si="21"/>
        <v/>
      </c>
      <c r="R1301" s="66"/>
      <c r="S1301" s="60" t="s">
        <v>30</v>
      </c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</row>
    <row r="1302" spans="2:29" x14ac:dyDescent="0.25">
      <c r="B1302" s="60"/>
      <c r="C1302" s="60"/>
      <c r="D1302" s="60"/>
      <c r="E1302" s="60"/>
      <c r="F1302" s="60"/>
      <c r="G1302" s="60"/>
      <c r="H1302" s="60"/>
      <c r="I1302" s="60"/>
      <c r="Q1302" s="60" t="str">
        <f t="shared" si="21"/>
        <v/>
      </c>
      <c r="R1302" s="66"/>
      <c r="S1302" s="60" t="s">
        <v>30</v>
      </c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</row>
    <row r="1303" spans="2:29" x14ac:dyDescent="0.25">
      <c r="B1303" s="60"/>
      <c r="C1303" s="60"/>
      <c r="D1303" s="60"/>
      <c r="E1303" s="60"/>
      <c r="F1303" s="60"/>
      <c r="G1303" s="60"/>
      <c r="H1303" s="60"/>
      <c r="I1303" s="60"/>
      <c r="Q1303" s="60" t="str">
        <f t="shared" si="21"/>
        <v/>
      </c>
      <c r="R1303" s="66"/>
      <c r="S1303" s="60" t="s">
        <v>30</v>
      </c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</row>
    <row r="1304" spans="2:29" x14ac:dyDescent="0.25">
      <c r="B1304" s="60"/>
      <c r="C1304" s="60"/>
      <c r="D1304" s="60"/>
      <c r="E1304" s="60"/>
      <c r="F1304" s="60"/>
      <c r="G1304" s="60"/>
      <c r="H1304" s="60"/>
      <c r="I1304" s="60"/>
      <c r="Q1304" s="60" t="str">
        <f t="shared" si="21"/>
        <v/>
      </c>
      <c r="R1304" s="66"/>
      <c r="S1304" s="60" t="s">
        <v>30</v>
      </c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</row>
    <row r="1305" spans="2:29" x14ac:dyDescent="0.25">
      <c r="B1305" s="60"/>
      <c r="C1305" s="60"/>
      <c r="D1305" s="60"/>
      <c r="E1305" s="60"/>
      <c r="F1305" s="60"/>
      <c r="G1305" s="60"/>
      <c r="H1305" s="60"/>
      <c r="I1305" s="60"/>
      <c r="Q1305" s="60" t="str">
        <f t="shared" si="21"/>
        <v/>
      </c>
      <c r="R1305" s="66"/>
      <c r="S1305" s="60" t="s">
        <v>30</v>
      </c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</row>
    <row r="1306" spans="2:29" x14ac:dyDescent="0.25">
      <c r="B1306" s="60"/>
      <c r="C1306" s="60"/>
      <c r="D1306" s="60"/>
      <c r="E1306" s="60"/>
      <c r="F1306" s="60"/>
      <c r="G1306" s="60"/>
      <c r="H1306" s="60"/>
      <c r="I1306" s="60"/>
      <c r="Q1306" s="60" t="str">
        <f t="shared" si="21"/>
        <v/>
      </c>
      <c r="R1306" s="66"/>
      <c r="S1306" s="60" t="s">
        <v>30</v>
      </c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</row>
    <row r="1307" spans="2:29" x14ac:dyDescent="0.25">
      <c r="B1307" s="60"/>
      <c r="C1307" s="60"/>
      <c r="D1307" s="60"/>
      <c r="E1307" s="60"/>
      <c r="F1307" s="60"/>
      <c r="G1307" s="60"/>
      <c r="H1307" s="60"/>
      <c r="I1307" s="60"/>
      <c r="Q1307" s="60" t="str">
        <f t="shared" si="21"/>
        <v/>
      </c>
      <c r="R1307" s="66"/>
      <c r="S1307" s="60" t="s">
        <v>30</v>
      </c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</row>
    <row r="1308" spans="2:29" x14ac:dyDescent="0.25">
      <c r="B1308" s="60"/>
      <c r="C1308" s="60"/>
      <c r="D1308" s="60"/>
      <c r="E1308" s="60"/>
      <c r="F1308" s="60"/>
      <c r="G1308" s="60"/>
      <c r="H1308" s="60"/>
      <c r="I1308" s="60"/>
      <c r="Q1308" s="60" t="str">
        <f t="shared" si="21"/>
        <v/>
      </c>
      <c r="R1308" s="66"/>
      <c r="S1308" s="60" t="s">
        <v>30</v>
      </c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</row>
    <row r="1309" spans="2:29" x14ac:dyDescent="0.25">
      <c r="B1309" s="60"/>
      <c r="C1309" s="60"/>
      <c r="D1309" s="60"/>
      <c r="E1309" s="60"/>
      <c r="F1309" s="60"/>
      <c r="G1309" s="60"/>
      <c r="H1309" s="60"/>
      <c r="I1309" s="60"/>
      <c r="Q1309" s="60" t="str">
        <f t="shared" si="21"/>
        <v/>
      </c>
      <c r="R1309" s="66"/>
      <c r="S1309" s="60" t="s">
        <v>30</v>
      </c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</row>
    <row r="1310" spans="2:29" x14ac:dyDescent="0.25">
      <c r="B1310" s="60"/>
      <c r="C1310" s="60"/>
      <c r="D1310" s="60"/>
      <c r="E1310" s="60"/>
      <c r="F1310" s="60"/>
      <c r="G1310" s="60"/>
      <c r="H1310" s="60"/>
      <c r="I1310" s="60"/>
      <c r="Q1310" s="60" t="str">
        <f t="shared" si="21"/>
        <v/>
      </c>
      <c r="R1310" s="66"/>
      <c r="S1310" s="60" t="s">
        <v>30</v>
      </c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</row>
    <row r="1311" spans="2:29" x14ac:dyDescent="0.25">
      <c r="B1311" s="60"/>
      <c r="C1311" s="60"/>
      <c r="D1311" s="60"/>
      <c r="E1311" s="60"/>
      <c r="F1311" s="60"/>
      <c r="G1311" s="60"/>
      <c r="H1311" s="60"/>
      <c r="I1311" s="60"/>
      <c r="Q1311" s="60" t="str">
        <f t="shared" si="21"/>
        <v/>
      </c>
      <c r="R1311" s="66"/>
      <c r="S1311" s="60" t="s">
        <v>30</v>
      </c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</row>
    <row r="1312" spans="2:29" x14ac:dyDescent="0.25">
      <c r="B1312" s="60"/>
      <c r="C1312" s="60"/>
      <c r="D1312" s="60"/>
      <c r="E1312" s="60"/>
      <c r="F1312" s="60"/>
      <c r="G1312" s="60"/>
      <c r="H1312" s="60"/>
      <c r="I1312" s="60"/>
      <c r="Q1312" s="60" t="str">
        <f t="shared" si="21"/>
        <v/>
      </c>
      <c r="R1312" s="66"/>
      <c r="S1312" s="60" t="s">
        <v>30</v>
      </c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</row>
    <row r="1313" spans="2:29" x14ac:dyDescent="0.25">
      <c r="B1313" s="60"/>
      <c r="C1313" s="60"/>
      <c r="D1313" s="60"/>
      <c r="E1313" s="60"/>
      <c r="F1313" s="60"/>
      <c r="G1313" s="60"/>
      <c r="H1313" s="60"/>
      <c r="I1313" s="60"/>
      <c r="Q1313" s="60" t="str">
        <f t="shared" si="21"/>
        <v/>
      </c>
      <c r="R1313" s="66"/>
      <c r="S1313" s="60" t="s">
        <v>30</v>
      </c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</row>
    <row r="1314" spans="2:29" x14ac:dyDescent="0.25">
      <c r="B1314" s="60"/>
      <c r="C1314" s="60"/>
      <c r="D1314" s="60"/>
      <c r="E1314" s="60"/>
      <c r="F1314" s="60"/>
      <c r="G1314" s="60"/>
      <c r="H1314" s="60"/>
      <c r="I1314" s="60"/>
      <c r="Q1314" s="60" t="str">
        <f t="shared" si="21"/>
        <v/>
      </c>
      <c r="R1314" s="66"/>
      <c r="S1314" s="60" t="s">
        <v>30</v>
      </c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</row>
    <row r="1315" spans="2:29" x14ac:dyDescent="0.25">
      <c r="B1315" s="60"/>
      <c r="C1315" s="60"/>
      <c r="D1315" s="60"/>
      <c r="E1315" s="60"/>
      <c r="F1315" s="60"/>
      <c r="G1315" s="60"/>
      <c r="H1315" s="60"/>
      <c r="I1315" s="60"/>
      <c r="Q1315" s="60" t="str">
        <f t="shared" si="21"/>
        <v/>
      </c>
      <c r="R1315" s="66"/>
      <c r="S1315" s="60" t="s">
        <v>30</v>
      </c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</row>
    <row r="1316" spans="2:29" x14ac:dyDescent="0.25">
      <c r="B1316" s="60"/>
      <c r="C1316" s="60"/>
      <c r="D1316" s="60"/>
      <c r="E1316" s="60"/>
      <c r="F1316" s="60"/>
      <c r="G1316" s="60"/>
      <c r="H1316" s="60"/>
      <c r="I1316" s="60"/>
      <c r="Q1316" s="60" t="str">
        <f t="shared" si="21"/>
        <v/>
      </c>
      <c r="R1316" s="66"/>
      <c r="S1316" s="60" t="s">
        <v>30</v>
      </c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</row>
    <row r="1317" spans="2:29" x14ac:dyDescent="0.25">
      <c r="B1317" s="60"/>
      <c r="C1317" s="60"/>
      <c r="D1317" s="60"/>
      <c r="E1317" s="60"/>
      <c r="F1317" s="60"/>
      <c r="G1317" s="60"/>
      <c r="H1317" s="60"/>
      <c r="I1317" s="60"/>
      <c r="Q1317" s="60" t="str">
        <f t="shared" si="21"/>
        <v/>
      </c>
      <c r="R1317" s="66"/>
      <c r="S1317" s="60" t="s">
        <v>30</v>
      </c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</row>
    <row r="1318" spans="2:29" x14ac:dyDescent="0.25">
      <c r="B1318" s="60"/>
      <c r="C1318" s="60"/>
      <c r="D1318" s="60"/>
      <c r="E1318" s="60"/>
      <c r="F1318" s="60"/>
      <c r="G1318" s="60"/>
      <c r="H1318" s="60"/>
      <c r="I1318" s="60"/>
      <c r="Q1318" s="60" t="str">
        <f t="shared" si="21"/>
        <v/>
      </c>
      <c r="R1318" s="66"/>
      <c r="S1318" s="60" t="s">
        <v>30</v>
      </c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</row>
    <row r="1319" spans="2:29" x14ac:dyDescent="0.25">
      <c r="B1319" s="60"/>
      <c r="C1319" s="60"/>
      <c r="D1319" s="60"/>
      <c r="E1319" s="60"/>
      <c r="F1319" s="60"/>
      <c r="G1319" s="60"/>
      <c r="H1319" s="60"/>
      <c r="I1319" s="60"/>
      <c r="Q1319" s="60" t="str">
        <f t="shared" si="21"/>
        <v/>
      </c>
      <c r="R1319" s="66"/>
      <c r="S1319" s="60" t="s">
        <v>30</v>
      </c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</row>
    <row r="1320" spans="2:29" x14ac:dyDescent="0.25">
      <c r="B1320" s="60"/>
      <c r="C1320" s="60"/>
      <c r="D1320" s="60"/>
      <c r="E1320" s="60"/>
      <c r="F1320" s="60"/>
      <c r="G1320" s="60"/>
      <c r="H1320" s="60"/>
      <c r="I1320" s="60"/>
      <c r="Q1320" s="60" t="str">
        <f t="shared" si="21"/>
        <v/>
      </c>
      <c r="R1320" s="66"/>
      <c r="S1320" s="60" t="s">
        <v>30</v>
      </c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</row>
    <row r="1321" spans="2:29" x14ac:dyDescent="0.25">
      <c r="B1321" s="60"/>
      <c r="C1321" s="60"/>
      <c r="D1321" s="60"/>
      <c r="E1321" s="60"/>
      <c r="F1321" s="60"/>
      <c r="G1321" s="60"/>
      <c r="H1321" s="60"/>
      <c r="I1321" s="60"/>
      <c r="Q1321" s="60" t="str">
        <f t="shared" si="21"/>
        <v/>
      </c>
      <c r="R1321" s="66"/>
      <c r="S1321" s="60" t="s">
        <v>30</v>
      </c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</row>
    <row r="1322" spans="2:29" x14ac:dyDescent="0.25">
      <c r="B1322" s="60"/>
      <c r="C1322" s="60"/>
      <c r="D1322" s="60"/>
      <c r="E1322" s="60"/>
      <c r="F1322" s="60"/>
      <c r="G1322" s="60"/>
      <c r="H1322" s="60"/>
      <c r="I1322" s="60"/>
      <c r="Q1322" s="60" t="str">
        <f t="shared" si="21"/>
        <v/>
      </c>
      <c r="R1322" s="66"/>
      <c r="S1322" s="60" t="s">
        <v>30</v>
      </c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</row>
    <row r="1323" spans="2:29" x14ac:dyDescent="0.25">
      <c r="B1323" s="60"/>
      <c r="C1323" s="60"/>
      <c r="D1323" s="60"/>
      <c r="E1323" s="60"/>
      <c r="F1323" s="60"/>
      <c r="G1323" s="60"/>
      <c r="H1323" s="60"/>
      <c r="I1323" s="60"/>
      <c r="Q1323" s="60" t="str">
        <f t="shared" si="21"/>
        <v/>
      </c>
      <c r="R1323" s="66"/>
      <c r="S1323" s="60" t="s">
        <v>30</v>
      </c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</row>
    <row r="1324" spans="2:29" x14ac:dyDescent="0.25">
      <c r="B1324" s="60"/>
      <c r="C1324" s="60"/>
      <c r="D1324" s="60"/>
      <c r="E1324" s="60"/>
      <c r="F1324" s="60"/>
      <c r="G1324" s="60"/>
      <c r="H1324" s="60"/>
      <c r="I1324" s="60"/>
      <c r="Q1324" s="60" t="str">
        <f t="shared" si="21"/>
        <v/>
      </c>
      <c r="R1324" s="66"/>
      <c r="S1324" s="60" t="s">
        <v>30</v>
      </c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</row>
    <row r="1325" spans="2:29" x14ac:dyDescent="0.25">
      <c r="B1325" s="60"/>
      <c r="C1325" s="60"/>
      <c r="D1325" s="60"/>
      <c r="E1325" s="60"/>
      <c r="F1325" s="60"/>
      <c r="G1325" s="60"/>
      <c r="H1325" s="60"/>
      <c r="I1325" s="60"/>
      <c r="Q1325" s="60" t="str">
        <f t="shared" si="21"/>
        <v/>
      </c>
      <c r="R1325" s="66"/>
      <c r="S1325" s="60" t="s">
        <v>30</v>
      </c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</row>
    <row r="1326" spans="2:29" x14ac:dyDescent="0.25">
      <c r="B1326" s="60"/>
      <c r="C1326" s="60"/>
      <c r="D1326" s="60"/>
      <c r="E1326" s="60"/>
      <c r="F1326" s="60"/>
      <c r="G1326" s="60"/>
      <c r="H1326" s="60"/>
      <c r="I1326" s="60"/>
      <c r="Q1326" s="60" t="str">
        <f t="shared" si="21"/>
        <v/>
      </c>
      <c r="R1326" s="66"/>
      <c r="S1326" s="60" t="s">
        <v>30</v>
      </c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</row>
    <row r="1327" spans="2:29" x14ac:dyDescent="0.25">
      <c r="B1327" s="60"/>
      <c r="C1327" s="60"/>
      <c r="D1327" s="60"/>
      <c r="E1327" s="60"/>
      <c r="F1327" s="60"/>
      <c r="G1327" s="60"/>
      <c r="H1327" s="60"/>
      <c r="I1327" s="60"/>
      <c r="Q1327" s="60" t="str">
        <f t="shared" si="21"/>
        <v/>
      </c>
      <c r="R1327" s="66"/>
      <c r="S1327" s="60" t="s">
        <v>30</v>
      </c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</row>
    <row r="1328" spans="2:29" x14ac:dyDescent="0.25">
      <c r="B1328" s="60"/>
      <c r="C1328" s="60"/>
      <c r="D1328" s="60"/>
      <c r="E1328" s="60"/>
      <c r="F1328" s="60"/>
      <c r="G1328" s="60"/>
      <c r="H1328" s="60"/>
      <c r="I1328" s="60"/>
      <c r="Q1328" s="60" t="str">
        <f t="shared" si="21"/>
        <v/>
      </c>
      <c r="R1328" s="66"/>
      <c r="S1328" s="60" t="s">
        <v>30</v>
      </c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</row>
    <row r="1329" spans="2:29" x14ac:dyDescent="0.25">
      <c r="B1329" s="60"/>
      <c r="C1329" s="60"/>
      <c r="D1329" s="60"/>
      <c r="E1329" s="60"/>
      <c r="F1329" s="60"/>
      <c r="G1329" s="60"/>
      <c r="H1329" s="60"/>
      <c r="I1329" s="60"/>
      <c r="Q1329" s="60" t="str">
        <f t="shared" si="21"/>
        <v/>
      </c>
      <c r="R1329" s="66"/>
      <c r="S1329" s="60" t="s">
        <v>30</v>
      </c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</row>
    <row r="1330" spans="2:29" x14ac:dyDescent="0.25">
      <c r="B1330" s="60"/>
      <c r="C1330" s="60"/>
      <c r="D1330" s="60"/>
      <c r="E1330" s="60"/>
      <c r="F1330" s="60"/>
      <c r="G1330" s="60"/>
      <c r="H1330" s="60"/>
      <c r="I1330" s="60"/>
      <c r="Q1330" s="60" t="str">
        <f t="shared" si="21"/>
        <v/>
      </c>
      <c r="R1330" s="66"/>
      <c r="S1330" s="60" t="s">
        <v>30</v>
      </c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</row>
    <row r="1331" spans="2:29" x14ac:dyDescent="0.25">
      <c r="B1331" s="60"/>
      <c r="C1331" s="60"/>
      <c r="D1331" s="60"/>
      <c r="E1331" s="60"/>
      <c r="F1331" s="60"/>
      <c r="G1331" s="60"/>
      <c r="H1331" s="60"/>
      <c r="I1331" s="60"/>
      <c r="Q1331" s="60" t="str">
        <f t="shared" si="21"/>
        <v/>
      </c>
      <c r="R1331" s="66"/>
      <c r="S1331" s="60" t="s">
        <v>30</v>
      </c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</row>
    <row r="1332" spans="2:29" x14ac:dyDescent="0.25">
      <c r="B1332" s="60"/>
      <c r="C1332" s="60"/>
      <c r="D1332" s="60"/>
      <c r="E1332" s="60"/>
      <c r="F1332" s="60"/>
      <c r="G1332" s="60"/>
      <c r="H1332" s="60"/>
      <c r="I1332" s="60"/>
      <c r="Q1332" s="60" t="str">
        <f t="shared" si="21"/>
        <v/>
      </c>
      <c r="R1332" s="66"/>
      <c r="S1332" s="60" t="s">
        <v>30</v>
      </c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</row>
    <row r="1333" spans="2:29" x14ac:dyDescent="0.25">
      <c r="B1333" s="60"/>
      <c r="C1333" s="60"/>
      <c r="D1333" s="60"/>
      <c r="E1333" s="60"/>
      <c r="F1333" s="60"/>
      <c r="G1333" s="60"/>
      <c r="H1333" s="60"/>
      <c r="I1333" s="60"/>
      <c r="Q1333" s="60" t="str">
        <f t="shared" si="21"/>
        <v/>
      </c>
      <c r="R1333" s="66"/>
      <c r="S1333" s="60" t="s">
        <v>30</v>
      </c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</row>
    <row r="1334" spans="2:29" x14ac:dyDescent="0.25">
      <c r="B1334" s="60"/>
      <c r="C1334" s="60"/>
      <c r="D1334" s="60"/>
      <c r="E1334" s="60"/>
      <c r="F1334" s="60"/>
      <c r="G1334" s="60"/>
      <c r="H1334" s="60"/>
      <c r="I1334" s="60"/>
      <c r="Q1334" s="60" t="str">
        <f t="shared" si="21"/>
        <v/>
      </c>
      <c r="R1334" s="66"/>
      <c r="S1334" s="60" t="s">
        <v>30</v>
      </c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</row>
    <row r="1335" spans="2:29" x14ac:dyDescent="0.25">
      <c r="B1335" s="60"/>
      <c r="C1335" s="60"/>
      <c r="D1335" s="60"/>
      <c r="E1335" s="60"/>
      <c r="F1335" s="60"/>
      <c r="G1335" s="60"/>
      <c r="H1335" s="60"/>
      <c r="I1335" s="60"/>
      <c r="Q1335" s="60" t="str">
        <f t="shared" si="21"/>
        <v/>
      </c>
      <c r="R1335" s="66"/>
      <c r="S1335" s="60" t="s">
        <v>30</v>
      </c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</row>
    <row r="1336" spans="2:29" x14ac:dyDescent="0.25">
      <c r="B1336" s="60"/>
      <c r="C1336" s="60"/>
      <c r="D1336" s="60"/>
      <c r="E1336" s="60"/>
      <c r="F1336" s="60"/>
      <c r="G1336" s="60"/>
      <c r="H1336" s="60"/>
      <c r="I1336" s="60"/>
      <c r="Q1336" s="60" t="str">
        <f t="shared" si="21"/>
        <v/>
      </c>
      <c r="R1336" s="66"/>
      <c r="S1336" s="60" t="s">
        <v>30</v>
      </c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</row>
    <row r="1337" spans="2:29" x14ac:dyDescent="0.25">
      <c r="B1337" s="60"/>
      <c r="C1337" s="60"/>
      <c r="D1337" s="60"/>
      <c r="E1337" s="60"/>
      <c r="F1337" s="60"/>
      <c r="G1337" s="60"/>
      <c r="H1337" s="60"/>
      <c r="I1337" s="60"/>
      <c r="Q1337" s="60" t="str">
        <f t="shared" si="21"/>
        <v/>
      </c>
      <c r="R1337" s="66"/>
      <c r="S1337" s="60" t="s">
        <v>30</v>
      </c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</row>
    <row r="1338" spans="2:29" x14ac:dyDescent="0.25">
      <c r="B1338" s="60"/>
      <c r="C1338" s="60"/>
      <c r="D1338" s="60"/>
      <c r="E1338" s="60"/>
      <c r="F1338" s="60"/>
      <c r="G1338" s="60"/>
      <c r="H1338" s="60"/>
      <c r="I1338" s="60"/>
      <c r="Q1338" s="60" t="str">
        <f t="shared" si="21"/>
        <v/>
      </c>
      <c r="R1338" s="66"/>
      <c r="S1338" s="60" t="s">
        <v>30</v>
      </c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</row>
    <row r="1339" spans="2:29" x14ac:dyDescent="0.25">
      <c r="B1339" s="60"/>
      <c r="C1339" s="60"/>
      <c r="D1339" s="60"/>
      <c r="E1339" s="60"/>
      <c r="F1339" s="60"/>
      <c r="G1339" s="60"/>
      <c r="H1339" s="60"/>
      <c r="I1339" s="60"/>
      <c r="Q1339" s="60" t="str">
        <f t="shared" si="21"/>
        <v/>
      </c>
      <c r="R1339" s="66"/>
      <c r="S1339" s="60" t="s">
        <v>30</v>
      </c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</row>
    <row r="1340" spans="2:29" x14ac:dyDescent="0.25">
      <c r="B1340" s="60"/>
      <c r="C1340" s="60"/>
      <c r="D1340" s="60"/>
      <c r="E1340" s="60"/>
      <c r="F1340" s="60"/>
      <c r="G1340" s="60"/>
      <c r="H1340" s="60"/>
      <c r="I1340" s="60"/>
      <c r="Q1340" s="60" t="str">
        <f t="shared" si="21"/>
        <v/>
      </c>
      <c r="R1340" s="66"/>
      <c r="S1340" s="60" t="s">
        <v>30</v>
      </c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</row>
    <row r="1341" spans="2:29" x14ac:dyDescent="0.25">
      <c r="B1341" s="60"/>
      <c r="C1341" s="60"/>
      <c r="D1341" s="60"/>
      <c r="E1341" s="60"/>
      <c r="F1341" s="60"/>
      <c r="G1341" s="60"/>
      <c r="H1341" s="60"/>
      <c r="I1341" s="60"/>
      <c r="Q1341" s="60" t="str">
        <f t="shared" si="21"/>
        <v/>
      </c>
      <c r="R1341" s="66"/>
      <c r="S1341" s="60" t="s">
        <v>30</v>
      </c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</row>
    <row r="1342" spans="2:29" x14ac:dyDescent="0.25">
      <c r="B1342" s="60"/>
      <c r="C1342" s="60"/>
      <c r="D1342" s="60"/>
      <c r="E1342" s="60"/>
      <c r="F1342" s="60"/>
      <c r="G1342" s="60"/>
      <c r="H1342" s="60"/>
      <c r="I1342" s="60"/>
      <c r="Q1342" s="60" t="str">
        <f t="shared" si="21"/>
        <v/>
      </c>
      <c r="R1342" s="66"/>
      <c r="S1342" s="60" t="s">
        <v>30</v>
      </c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</row>
    <row r="1343" spans="2:29" x14ac:dyDescent="0.25">
      <c r="B1343" s="60"/>
      <c r="C1343" s="60"/>
      <c r="D1343" s="60"/>
      <c r="E1343" s="60"/>
      <c r="F1343" s="60"/>
      <c r="G1343" s="60"/>
      <c r="H1343" s="60"/>
      <c r="I1343" s="60"/>
      <c r="Q1343" s="60" t="str">
        <f t="shared" si="21"/>
        <v/>
      </c>
      <c r="R1343" s="66"/>
      <c r="S1343" s="60" t="s">
        <v>30</v>
      </c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</row>
    <row r="1344" spans="2:29" x14ac:dyDescent="0.25">
      <c r="B1344" s="60"/>
      <c r="C1344" s="60"/>
      <c r="D1344" s="60"/>
      <c r="E1344" s="60"/>
      <c r="F1344" s="60"/>
      <c r="G1344" s="60"/>
      <c r="H1344" s="60"/>
      <c r="I1344" s="60"/>
      <c r="Q1344" s="60" t="str">
        <f t="shared" si="21"/>
        <v/>
      </c>
      <c r="R1344" s="66"/>
      <c r="S1344" s="60" t="s">
        <v>30</v>
      </c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</row>
    <row r="1345" spans="2:29" x14ac:dyDescent="0.25">
      <c r="B1345" s="60"/>
      <c r="C1345" s="60"/>
      <c r="D1345" s="60"/>
      <c r="E1345" s="60"/>
      <c r="F1345" s="60"/>
      <c r="G1345" s="60"/>
      <c r="H1345" s="60"/>
      <c r="I1345" s="60"/>
      <c r="Q1345" s="60" t="str">
        <f t="shared" si="21"/>
        <v/>
      </c>
      <c r="R1345" s="66"/>
      <c r="S1345" s="60" t="s">
        <v>30</v>
      </c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</row>
    <row r="1346" spans="2:29" x14ac:dyDescent="0.25">
      <c r="B1346" s="60"/>
      <c r="C1346" s="60"/>
      <c r="D1346" s="60"/>
      <c r="E1346" s="60"/>
      <c r="F1346" s="60"/>
      <c r="G1346" s="60"/>
      <c r="H1346" s="60"/>
      <c r="I1346" s="60"/>
      <c r="Q1346" s="60" t="str">
        <f t="shared" si="21"/>
        <v/>
      </c>
      <c r="R1346" s="66"/>
      <c r="S1346" s="60" t="s">
        <v>30</v>
      </c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</row>
    <row r="1347" spans="2:29" x14ac:dyDescent="0.25">
      <c r="B1347" s="60"/>
      <c r="C1347" s="60"/>
      <c r="D1347" s="60"/>
      <c r="E1347" s="60"/>
      <c r="F1347" s="60"/>
      <c r="G1347" s="60"/>
      <c r="H1347" s="60"/>
      <c r="I1347" s="60"/>
      <c r="Q1347" s="60" t="str">
        <f t="shared" si="21"/>
        <v/>
      </c>
      <c r="R1347" s="66"/>
      <c r="S1347" s="60" t="s">
        <v>30</v>
      </c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</row>
    <row r="1348" spans="2:29" x14ac:dyDescent="0.25">
      <c r="B1348" s="60"/>
      <c r="C1348" s="60"/>
      <c r="D1348" s="60"/>
      <c r="E1348" s="60"/>
      <c r="F1348" s="60"/>
      <c r="G1348" s="60"/>
      <c r="H1348" s="60"/>
      <c r="I1348" s="60"/>
      <c r="Q1348" s="60" t="str">
        <f t="shared" si="21"/>
        <v/>
      </c>
      <c r="R1348" s="66"/>
      <c r="S1348" s="60" t="s">
        <v>30</v>
      </c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</row>
    <row r="1349" spans="2:29" x14ac:dyDescent="0.25">
      <c r="B1349" s="60"/>
      <c r="C1349" s="60"/>
      <c r="D1349" s="60"/>
      <c r="E1349" s="60"/>
      <c r="F1349" s="60"/>
      <c r="G1349" s="60"/>
      <c r="H1349" s="60"/>
      <c r="I1349" s="60"/>
      <c r="Q1349" s="60" t="str">
        <f t="shared" si="21"/>
        <v/>
      </c>
      <c r="R1349" s="66"/>
      <c r="S1349" s="60" t="s">
        <v>30</v>
      </c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</row>
    <row r="1350" spans="2:29" x14ac:dyDescent="0.25">
      <c r="B1350" s="60"/>
      <c r="C1350" s="60"/>
      <c r="D1350" s="60"/>
      <c r="E1350" s="60"/>
      <c r="F1350" s="60"/>
      <c r="G1350" s="60"/>
      <c r="H1350" s="60"/>
      <c r="I1350" s="60"/>
      <c r="Q1350" s="60" t="str">
        <f t="shared" ref="Q1350:Q1413" si="22">IF(O1350="","",O1350*-1)</f>
        <v/>
      </c>
      <c r="R1350" s="66"/>
      <c r="S1350" s="60" t="s">
        <v>30</v>
      </c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</row>
    <row r="1351" spans="2:29" x14ac:dyDescent="0.25">
      <c r="B1351" s="60"/>
      <c r="C1351" s="60"/>
      <c r="D1351" s="60"/>
      <c r="E1351" s="60"/>
      <c r="F1351" s="60"/>
      <c r="G1351" s="60"/>
      <c r="H1351" s="60"/>
      <c r="I1351" s="60"/>
      <c r="Q1351" s="60" t="str">
        <f t="shared" si="22"/>
        <v/>
      </c>
      <c r="R1351" s="66"/>
      <c r="S1351" s="60" t="s">
        <v>30</v>
      </c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</row>
    <row r="1352" spans="2:29" x14ac:dyDescent="0.25">
      <c r="B1352" s="60"/>
      <c r="C1352" s="60"/>
      <c r="D1352" s="60"/>
      <c r="E1352" s="60"/>
      <c r="F1352" s="60"/>
      <c r="G1352" s="60"/>
      <c r="H1352" s="60"/>
      <c r="I1352" s="60"/>
      <c r="Q1352" s="60" t="str">
        <f t="shared" si="22"/>
        <v/>
      </c>
      <c r="R1352" s="66"/>
      <c r="S1352" s="60" t="s">
        <v>30</v>
      </c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</row>
    <row r="1353" spans="2:29" x14ac:dyDescent="0.25">
      <c r="B1353" s="60"/>
      <c r="C1353" s="60"/>
      <c r="D1353" s="60"/>
      <c r="E1353" s="60"/>
      <c r="F1353" s="60"/>
      <c r="G1353" s="60"/>
      <c r="H1353" s="60"/>
      <c r="I1353" s="60"/>
      <c r="Q1353" s="60" t="str">
        <f t="shared" si="22"/>
        <v/>
      </c>
      <c r="R1353" s="66"/>
      <c r="S1353" s="60" t="s">
        <v>30</v>
      </c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</row>
    <row r="1354" spans="2:29" x14ac:dyDescent="0.25">
      <c r="B1354" s="60"/>
      <c r="C1354" s="60"/>
      <c r="D1354" s="60"/>
      <c r="E1354" s="60"/>
      <c r="F1354" s="60"/>
      <c r="G1354" s="60"/>
      <c r="H1354" s="60"/>
      <c r="I1354" s="60"/>
      <c r="Q1354" s="60" t="str">
        <f t="shared" si="22"/>
        <v/>
      </c>
      <c r="R1354" s="66"/>
      <c r="S1354" s="60" t="s">
        <v>30</v>
      </c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</row>
    <row r="1355" spans="2:29" x14ac:dyDescent="0.25">
      <c r="B1355" s="60"/>
      <c r="C1355" s="60"/>
      <c r="D1355" s="60"/>
      <c r="E1355" s="60"/>
      <c r="F1355" s="60"/>
      <c r="G1355" s="60"/>
      <c r="H1355" s="60"/>
      <c r="I1355" s="60"/>
      <c r="Q1355" s="60" t="str">
        <f t="shared" si="22"/>
        <v/>
      </c>
      <c r="R1355" s="66"/>
      <c r="S1355" s="60" t="s">
        <v>30</v>
      </c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</row>
    <row r="1356" spans="2:29" x14ac:dyDescent="0.25">
      <c r="B1356" s="60"/>
      <c r="C1356" s="60"/>
      <c r="D1356" s="60"/>
      <c r="E1356" s="60"/>
      <c r="F1356" s="60"/>
      <c r="G1356" s="60"/>
      <c r="H1356" s="60"/>
      <c r="I1356" s="60"/>
      <c r="Q1356" s="60" t="str">
        <f t="shared" si="22"/>
        <v/>
      </c>
      <c r="R1356" s="66"/>
      <c r="S1356" s="60" t="s">
        <v>30</v>
      </c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</row>
    <row r="1357" spans="2:29" x14ac:dyDescent="0.25">
      <c r="B1357" s="60"/>
      <c r="C1357" s="60"/>
      <c r="D1357" s="60"/>
      <c r="E1357" s="60"/>
      <c r="F1357" s="60"/>
      <c r="G1357" s="60"/>
      <c r="H1357" s="60"/>
      <c r="I1357" s="60"/>
      <c r="Q1357" s="60" t="str">
        <f t="shared" si="22"/>
        <v/>
      </c>
      <c r="R1357" s="66"/>
      <c r="S1357" s="60" t="s">
        <v>30</v>
      </c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</row>
    <row r="1358" spans="2:29" x14ac:dyDescent="0.25">
      <c r="B1358" s="60"/>
      <c r="C1358" s="60"/>
      <c r="D1358" s="60"/>
      <c r="E1358" s="60"/>
      <c r="F1358" s="60"/>
      <c r="G1358" s="60"/>
      <c r="H1358" s="60"/>
      <c r="I1358" s="60"/>
      <c r="Q1358" s="60" t="str">
        <f t="shared" si="22"/>
        <v/>
      </c>
      <c r="R1358" s="66"/>
      <c r="S1358" s="60" t="s">
        <v>30</v>
      </c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</row>
    <row r="1359" spans="2:29" x14ac:dyDescent="0.25">
      <c r="B1359" s="60"/>
      <c r="C1359" s="60"/>
      <c r="D1359" s="60"/>
      <c r="E1359" s="60"/>
      <c r="F1359" s="60"/>
      <c r="G1359" s="60"/>
      <c r="H1359" s="60"/>
      <c r="I1359" s="60"/>
      <c r="Q1359" s="60" t="str">
        <f t="shared" si="22"/>
        <v/>
      </c>
      <c r="R1359" s="66"/>
      <c r="S1359" s="60" t="s">
        <v>30</v>
      </c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</row>
    <row r="1360" spans="2:29" x14ac:dyDescent="0.25">
      <c r="B1360" s="60"/>
      <c r="C1360" s="60"/>
      <c r="D1360" s="60"/>
      <c r="E1360" s="60"/>
      <c r="F1360" s="60"/>
      <c r="G1360" s="60"/>
      <c r="H1360" s="60"/>
      <c r="I1360" s="60"/>
      <c r="Q1360" s="60" t="str">
        <f t="shared" si="22"/>
        <v/>
      </c>
      <c r="R1360" s="66"/>
      <c r="S1360" s="60" t="s">
        <v>30</v>
      </c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</row>
    <row r="1361" spans="2:29" x14ac:dyDescent="0.25">
      <c r="B1361" s="60"/>
      <c r="C1361" s="60"/>
      <c r="D1361" s="60"/>
      <c r="E1361" s="60"/>
      <c r="F1361" s="60"/>
      <c r="G1361" s="60"/>
      <c r="H1361" s="60"/>
      <c r="I1361" s="60"/>
      <c r="Q1361" s="60" t="str">
        <f t="shared" si="22"/>
        <v/>
      </c>
      <c r="R1361" s="66"/>
      <c r="S1361" s="60" t="s">
        <v>30</v>
      </c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</row>
    <row r="1362" spans="2:29" x14ac:dyDescent="0.25">
      <c r="B1362" s="60"/>
      <c r="C1362" s="60"/>
      <c r="D1362" s="60"/>
      <c r="E1362" s="60"/>
      <c r="F1362" s="60"/>
      <c r="G1362" s="60"/>
      <c r="H1362" s="60"/>
      <c r="I1362" s="60"/>
      <c r="Q1362" s="60" t="str">
        <f t="shared" si="22"/>
        <v/>
      </c>
      <c r="R1362" s="66"/>
      <c r="S1362" s="60" t="s">
        <v>30</v>
      </c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</row>
    <row r="1363" spans="2:29" x14ac:dyDescent="0.25">
      <c r="B1363" s="60"/>
      <c r="C1363" s="60"/>
      <c r="D1363" s="60"/>
      <c r="E1363" s="60"/>
      <c r="F1363" s="60"/>
      <c r="G1363" s="60"/>
      <c r="H1363" s="60"/>
      <c r="I1363" s="60"/>
      <c r="Q1363" s="60" t="str">
        <f t="shared" si="22"/>
        <v/>
      </c>
      <c r="R1363" s="66"/>
      <c r="S1363" s="60" t="s">
        <v>30</v>
      </c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</row>
    <row r="1364" spans="2:29" x14ac:dyDescent="0.25">
      <c r="B1364" s="60"/>
      <c r="C1364" s="60"/>
      <c r="D1364" s="60"/>
      <c r="E1364" s="60"/>
      <c r="F1364" s="60"/>
      <c r="G1364" s="60"/>
      <c r="H1364" s="60"/>
      <c r="I1364" s="60"/>
      <c r="Q1364" s="60" t="str">
        <f t="shared" si="22"/>
        <v/>
      </c>
      <c r="R1364" s="66"/>
      <c r="S1364" s="60" t="s">
        <v>30</v>
      </c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</row>
    <row r="1365" spans="2:29" x14ac:dyDescent="0.25">
      <c r="B1365" s="60"/>
      <c r="C1365" s="60"/>
      <c r="D1365" s="60"/>
      <c r="E1365" s="60"/>
      <c r="F1365" s="60"/>
      <c r="G1365" s="60"/>
      <c r="H1365" s="60"/>
      <c r="I1365" s="60"/>
      <c r="Q1365" s="60" t="str">
        <f t="shared" si="22"/>
        <v/>
      </c>
      <c r="R1365" s="66"/>
      <c r="S1365" s="60" t="s">
        <v>30</v>
      </c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</row>
    <row r="1366" spans="2:29" x14ac:dyDescent="0.25">
      <c r="B1366" s="60"/>
      <c r="C1366" s="60"/>
      <c r="D1366" s="60"/>
      <c r="E1366" s="60"/>
      <c r="F1366" s="60"/>
      <c r="G1366" s="60"/>
      <c r="H1366" s="60"/>
      <c r="I1366" s="60"/>
      <c r="Q1366" s="60" t="str">
        <f t="shared" si="22"/>
        <v/>
      </c>
      <c r="R1366" s="66"/>
      <c r="S1366" s="60" t="s">
        <v>30</v>
      </c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</row>
    <row r="1367" spans="2:29" x14ac:dyDescent="0.25">
      <c r="B1367" s="60"/>
      <c r="C1367" s="60"/>
      <c r="D1367" s="60"/>
      <c r="E1367" s="60"/>
      <c r="F1367" s="60"/>
      <c r="G1367" s="60"/>
      <c r="H1367" s="60"/>
      <c r="I1367" s="60"/>
      <c r="Q1367" s="60" t="str">
        <f t="shared" si="22"/>
        <v/>
      </c>
      <c r="R1367" s="66"/>
      <c r="S1367" s="60" t="s">
        <v>30</v>
      </c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</row>
    <row r="1368" spans="2:29" x14ac:dyDescent="0.25">
      <c r="B1368" s="60"/>
      <c r="C1368" s="60"/>
      <c r="D1368" s="60"/>
      <c r="E1368" s="60"/>
      <c r="F1368" s="60"/>
      <c r="G1368" s="60"/>
      <c r="H1368" s="60"/>
      <c r="I1368" s="60"/>
      <c r="Q1368" s="60" t="str">
        <f t="shared" si="22"/>
        <v/>
      </c>
      <c r="R1368" s="66"/>
      <c r="S1368" s="60" t="s">
        <v>30</v>
      </c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</row>
    <row r="1369" spans="2:29" x14ac:dyDescent="0.25">
      <c r="B1369" s="60"/>
      <c r="C1369" s="60"/>
      <c r="D1369" s="60"/>
      <c r="E1369" s="60"/>
      <c r="F1369" s="60"/>
      <c r="G1369" s="60"/>
      <c r="H1369" s="60"/>
      <c r="I1369" s="60"/>
      <c r="Q1369" s="60" t="str">
        <f t="shared" si="22"/>
        <v/>
      </c>
      <c r="R1369" s="66"/>
      <c r="S1369" s="60" t="s">
        <v>30</v>
      </c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</row>
    <row r="1370" spans="2:29" x14ac:dyDescent="0.25">
      <c r="B1370" s="60"/>
      <c r="C1370" s="60"/>
      <c r="D1370" s="60"/>
      <c r="E1370" s="60"/>
      <c r="F1370" s="60"/>
      <c r="G1370" s="60"/>
      <c r="H1370" s="60"/>
      <c r="I1370" s="60"/>
      <c r="Q1370" s="60" t="str">
        <f t="shared" si="22"/>
        <v/>
      </c>
      <c r="R1370" s="66"/>
      <c r="S1370" s="60" t="s">
        <v>30</v>
      </c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</row>
    <row r="1371" spans="2:29" x14ac:dyDescent="0.25">
      <c r="B1371" s="60"/>
      <c r="C1371" s="60"/>
      <c r="D1371" s="60"/>
      <c r="E1371" s="60"/>
      <c r="F1371" s="60"/>
      <c r="G1371" s="60"/>
      <c r="H1371" s="60"/>
      <c r="I1371" s="60"/>
      <c r="Q1371" s="60" t="str">
        <f t="shared" si="22"/>
        <v/>
      </c>
      <c r="R1371" s="66"/>
      <c r="S1371" s="60" t="s">
        <v>30</v>
      </c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</row>
    <row r="1372" spans="2:29" x14ac:dyDescent="0.25">
      <c r="B1372" s="60"/>
      <c r="C1372" s="60"/>
      <c r="D1372" s="60"/>
      <c r="E1372" s="60"/>
      <c r="F1372" s="60"/>
      <c r="G1372" s="60"/>
      <c r="H1372" s="60"/>
      <c r="I1372" s="60"/>
      <c r="Q1372" s="60" t="str">
        <f t="shared" si="22"/>
        <v/>
      </c>
      <c r="R1372" s="66"/>
      <c r="S1372" s="60" t="s">
        <v>30</v>
      </c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</row>
    <row r="1373" spans="2:29" x14ac:dyDescent="0.25">
      <c r="B1373" s="60"/>
      <c r="C1373" s="60"/>
      <c r="D1373" s="60"/>
      <c r="E1373" s="60"/>
      <c r="F1373" s="60"/>
      <c r="G1373" s="60"/>
      <c r="H1373" s="60"/>
      <c r="I1373" s="60"/>
      <c r="Q1373" s="60" t="str">
        <f t="shared" si="22"/>
        <v/>
      </c>
      <c r="R1373" s="66"/>
      <c r="S1373" s="60" t="s">
        <v>30</v>
      </c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</row>
    <row r="1374" spans="2:29" x14ac:dyDescent="0.25">
      <c r="B1374" s="60"/>
      <c r="C1374" s="60"/>
      <c r="D1374" s="60"/>
      <c r="E1374" s="60"/>
      <c r="F1374" s="60"/>
      <c r="G1374" s="60"/>
      <c r="H1374" s="60"/>
      <c r="I1374" s="60"/>
      <c r="Q1374" s="60" t="str">
        <f t="shared" si="22"/>
        <v/>
      </c>
      <c r="R1374" s="66"/>
      <c r="S1374" s="60" t="s">
        <v>30</v>
      </c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</row>
    <row r="1375" spans="2:29" x14ac:dyDescent="0.25">
      <c r="B1375" s="60"/>
      <c r="C1375" s="60"/>
      <c r="D1375" s="60"/>
      <c r="E1375" s="60"/>
      <c r="F1375" s="60"/>
      <c r="G1375" s="60"/>
      <c r="H1375" s="60"/>
      <c r="I1375" s="60"/>
      <c r="Q1375" s="60" t="str">
        <f t="shared" si="22"/>
        <v/>
      </c>
      <c r="R1375" s="66"/>
      <c r="S1375" s="60" t="s">
        <v>30</v>
      </c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</row>
    <row r="1376" spans="2:29" x14ac:dyDescent="0.25">
      <c r="B1376" s="60"/>
      <c r="C1376" s="60"/>
      <c r="D1376" s="60"/>
      <c r="E1376" s="60"/>
      <c r="F1376" s="60"/>
      <c r="G1376" s="60"/>
      <c r="H1376" s="60"/>
      <c r="I1376" s="60"/>
      <c r="Q1376" s="60" t="str">
        <f t="shared" si="22"/>
        <v/>
      </c>
      <c r="R1376" s="66"/>
      <c r="S1376" s="60" t="s">
        <v>30</v>
      </c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</row>
    <row r="1377" spans="2:29" x14ac:dyDescent="0.25">
      <c r="B1377" s="60"/>
      <c r="C1377" s="60"/>
      <c r="D1377" s="60"/>
      <c r="E1377" s="60"/>
      <c r="F1377" s="60"/>
      <c r="G1377" s="60"/>
      <c r="H1377" s="60"/>
      <c r="I1377" s="60"/>
      <c r="Q1377" s="60" t="str">
        <f t="shared" si="22"/>
        <v/>
      </c>
      <c r="R1377" s="66"/>
      <c r="S1377" s="60" t="s">
        <v>30</v>
      </c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</row>
    <row r="1378" spans="2:29" x14ac:dyDescent="0.25">
      <c r="B1378" s="60"/>
      <c r="C1378" s="60"/>
      <c r="D1378" s="60"/>
      <c r="E1378" s="60"/>
      <c r="F1378" s="60"/>
      <c r="G1378" s="60"/>
      <c r="H1378" s="60"/>
      <c r="I1378" s="60"/>
      <c r="Q1378" s="60" t="str">
        <f t="shared" si="22"/>
        <v/>
      </c>
      <c r="R1378" s="66"/>
      <c r="S1378" s="60" t="s">
        <v>30</v>
      </c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</row>
    <row r="1379" spans="2:29" x14ac:dyDescent="0.25">
      <c r="B1379" s="60"/>
      <c r="C1379" s="60"/>
      <c r="D1379" s="60"/>
      <c r="E1379" s="60"/>
      <c r="F1379" s="60"/>
      <c r="G1379" s="60"/>
      <c r="H1379" s="60"/>
      <c r="I1379" s="60"/>
      <c r="Q1379" s="60" t="str">
        <f t="shared" si="22"/>
        <v/>
      </c>
      <c r="R1379" s="66"/>
      <c r="S1379" s="60" t="s">
        <v>30</v>
      </c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</row>
    <row r="1380" spans="2:29" x14ac:dyDescent="0.25">
      <c r="B1380" s="60"/>
      <c r="C1380" s="60"/>
      <c r="D1380" s="60"/>
      <c r="E1380" s="60"/>
      <c r="F1380" s="60"/>
      <c r="G1380" s="60"/>
      <c r="H1380" s="60"/>
      <c r="I1380" s="60"/>
      <c r="Q1380" s="60" t="str">
        <f t="shared" si="22"/>
        <v/>
      </c>
      <c r="R1380" s="66"/>
      <c r="S1380" s="60" t="s">
        <v>30</v>
      </c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</row>
    <row r="1381" spans="2:29" x14ac:dyDescent="0.25">
      <c r="B1381" s="60"/>
      <c r="C1381" s="60"/>
      <c r="D1381" s="60"/>
      <c r="E1381" s="60"/>
      <c r="F1381" s="60"/>
      <c r="G1381" s="60"/>
      <c r="H1381" s="60"/>
      <c r="I1381" s="60"/>
      <c r="Q1381" s="60" t="str">
        <f t="shared" si="22"/>
        <v/>
      </c>
      <c r="R1381" s="66"/>
      <c r="S1381" s="60" t="s">
        <v>30</v>
      </c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</row>
    <row r="1382" spans="2:29" x14ac:dyDescent="0.25">
      <c r="B1382" s="60"/>
      <c r="C1382" s="60"/>
      <c r="D1382" s="60"/>
      <c r="E1382" s="60"/>
      <c r="F1382" s="60"/>
      <c r="G1382" s="60"/>
      <c r="H1382" s="60"/>
      <c r="I1382" s="60"/>
      <c r="Q1382" s="60" t="str">
        <f t="shared" si="22"/>
        <v/>
      </c>
      <c r="R1382" s="66"/>
      <c r="S1382" s="60" t="s">
        <v>30</v>
      </c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</row>
    <row r="1383" spans="2:29" x14ac:dyDescent="0.25">
      <c r="B1383" s="60"/>
      <c r="C1383" s="60"/>
      <c r="D1383" s="60"/>
      <c r="E1383" s="60"/>
      <c r="F1383" s="60"/>
      <c r="G1383" s="60"/>
      <c r="H1383" s="60"/>
      <c r="I1383" s="60"/>
      <c r="Q1383" s="60" t="str">
        <f t="shared" si="22"/>
        <v/>
      </c>
      <c r="R1383" s="66"/>
      <c r="S1383" s="60" t="s">
        <v>30</v>
      </c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</row>
    <row r="1384" spans="2:29" x14ac:dyDescent="0.25">
      <c r="B1384" s="60"/>
      <c r="C1384" s="60"/>
      <c r="D1384" s="60"/>
      <c r="E1384" s="60"/>
      <c r="F1384" s="60"/>
      <c r="G1384" s="60"/>
      <c r="H1384" s="60"/>
      <c r="I1384" s="60"/>
      <c r="Q1384" s="60" t="str">
        <f t="shared" si="22"/>
        <v/>
      </c>
      <c r="R1384" s="66"/>
      <c r="S1384" s="60" t="s">
        <v>30</v>
      </c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</row>
    <row r="1385" spans="2:29" x14ac:dyDescent="0.25">
      <c r="B1385" s="60"/>
      <c r="C1385" s="60"/>
      <c r="D1385" s="60"/>
      <c r="E1385" s="60"/>
      <c r="F1385" s="60"/>
      <c r="G1385" s="60"/>
      <c r="H1385" s="60"/>
      <c r="I1385" s="60"/>
      <c r="Q1385" s="60" t="str">
        <f t="shared" si="22"/>
        <v/>
      </c>
      <c r="R1385" s="66"/>
      <c r="S1385" s="60" t="s">
        <v>30</v>
      </c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</row>
    <row r="1386" spans="2:29" x14ac:dyDescent="0.25">
      <c r="B1386" s="60"/>
      <c r="C1386" s="60"/>
      <c r="D1386" s="60"/>
      <c r="E1386" s="60"/>
      <c r="F1386" s="60"/>
      <c r="G1386" s="60"/>
      <c r="H1386" s="60"/>
      <c r="I1386" s="60"/>
      <c r="Q1386" s="60" t="str">
        <f t="shared" si="22"/>
        <v/>
      </c>
      <c r="R1386" s="66"/>
      <c r="S1386" s="60" t="s">
        <v>30</v>
      </c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</row>
    <row r="1387" spans="2:29" x14ac:dyDescent="0.25">
      <c r="B1387" s="60"/>
      <c r="C1387" s="60"/>
      <c r="D1387" s="60"/>
      <c r="E1387" s="60"/>
      <c r="F1387" s="60"/>
      <c r="G1387" s="60"/>
      <c r="H1387" s="60"/>
      <c r="I1387" s="60"/>
      <c r="Q1387" s="60" t="str">
        <f t="shared" si="22"/>
        <v/>
      </c>
      <c r="R1387" s="66"/>
      <c r="S1387" s="60" t="s">
        <v>30</v>
      </c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</row>
    <row r="1388" spans="2:29" x14ac:dyDescent="0.25">
      <c r="B1388" s="60"/>
      <c r="C1388" s="60"/>
      <c r="D1388" s="60"/>
      <c r="E1388" s="60"/>
      <c r="F1388" s="60"/>
      <c r="G1388" s="60"/>
      <c r="H1388" s="60"/>
      <c r="I1388" s="60"/>
      <c r="Q1388" s="60" t="str">
        <f t="shared" si="22"/>
        <v/>
      </c>
      <c r="R1388" s="66"/>
      <c r="S1388" s="60" t="s">
        <v>30</v>
      </c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</row>
    <row r="1389" spans="2:29" x14ac:dyDescent="0.25">
      <c r="B1389" s="60"/>
      <c r="C1389" s="60"/>
      <c r="D1389" s="60"/>
      <c r="E1389" s="60"/>
      <c r="F1389" s="60"/>
      <c r="G1389" s="60"/>
      <c r="H1389" s="60"/>
      <c r="I1389" s="60"/>
      <c r="Q1389" s="60" t="str">
        <f t="shared" si="22"/>
        <v/>
      </c>
      <c r="R1389" s="66"/>
      <c r="S1389" s="60" t="s">
        <v>30</v>
      </c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</row>
    <row r="1390" spans="2:29" x14ac:dyDescent="0.25">
      <c r="B1390" s="60"/>
      <c r="C1390" s="60"/>
      <c r="D1390" s="60"/>
      <c r="E1390" s="60"/>
      <c r="F1390" s="60"/>
      <c r="G1390" s="60"/>
      <c r="H1390" s="60"/>
      <c r="I1390" s="60"/>
      <c r="Q1390" s="60" t="str">
        <f t="shared" si="22"/>
        <v/>
      </c>
      <c r="R1390" s="66"/>
      <c r="S1390" s="60" t="s">
        <v>30</v>
      </c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</row>
    <row r="1391" spans="2:29" x14ac:dyDescent="0.25">
      <c r="B1391" s="60"/>
      <c r="C1391" s="60"/>
      <c r="D1391" s="60"/>
      <c r="E1391" s="60"/>
      <c r="F1391" s="60"/>
      <c r="G1391" s="60"/>
      <c r="H1391" s="60"/>
      <c r="I1391" s="60"/>
      <c r="Q1391" s="60" t="str">
        <f t="shared" si="22"/>
        <v/>
      </c>
      <c r="R1391" s="66"/>
      <c r="S1391" s="60" t="s">
        <v>30</v>
      </c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</row>
    <row r="1392" spans="2:29" x14ac:dyDescent="0.25">
      <c r="B1392" s="60"/>
      <c r="C1392" s="60"/>
      <c r="D1392" s="60"/>
      <c r="E1392" s="60"/>
      <c r="F1392" s="60"/>
      <c r="G1392" s="60"/>
      <c r="H1392" s="60"/>
      <c r="I1392" s="60"/>
      <c r="Q1392" s="60" t="str">
        <f t="shared" si="22"/>
        <v/>
      </c>
      <c r="R1392" s="66"/>
      <c r="S1392" s="60" t="s">
        <v>30</v>
      </c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</row>
    <row r="1393" spans="2:29" x14ac:dyDescent="0.25">
      <c r="B1393" s="60"/>
      <c r="C1393" s="60"/>
      <c r="D1393" s="60"/>
      <c r="E1393" s="60"/>
      <c r="F1393" s="60"/>
      <c r="G1393" s="60"/>
      <c r="H1393" s="60"/>
      <c r="I1393" s="60"/>
      <c r="Q1393" s="60" t="str">
        <f t="shared" si="22"/>
        <v/>
      </c>
      <c r="R1393" s="66"/>
      <c r="S1393" s="60" t="s">
        <v>30</v>
      </c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</row>
    <row r="1394" spans="2:29" x14ac:dyDescent="0.25">
      <c r="B1394" s="60"/>
      <c r="C1394" s="60"/>
      <c r="D1394" s="60"/>
      <c r="E1394" s="60"/>
      <c r="F1394" s="60"/>
      <c r="G1394" s="60"/>
      <c r="H1394" s="60"/>
      <c r="I1394" s="60"/>
      <c r="Q1394" s="60" t="str">
        <f t="shared" si="22"/>
        <v/>
      </c>
      <c r="R1394" s="66"/>
      <c r="S1394" s="60" t="s">
        <v>30</v>
      </c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</row>
    <row r="1395" spans="2:29" x14ac:dyDescent="0.25">
      <c r="B1395" s="60"/>
      <c r="C1395" s="60"/>
      <c r="D1395" s="60"/>
      <c r="E1395" s="60"/>
      <c r="F1395" s="60"/>
      <c r="G1395" s="60"/>
      <c r="H1395" s="60"/>
      <c r="I1395" s="60"/>
      <c r="Q1395" s="60" t="str">
        <f t="shared" si="22"/>
        <v/>
      </c>
      <c r="R1395" s="66"/>
      <c r="S1395" s="60" t="s">
        <v>30</v>
      </c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</row>
    <row r="1396" spans="2:29" x14ac:dyDescent="0.25">
      <c r="B1396" s="60"/>
      <c r="C1396" s="60"/>
      <c r="D1396" s="60"/>
      <c r="E1396" s="60"/>
      <c r="F1396" s="60"/>
      <c r="G1396" s="60"/>
      <c r="H1396" s="60"/>
      <c r="I1396" s="60"/>
      <c r="Q1396" s="60" t="str">
        <f t="shared" si="22"/>
        <v/>
      </c>
      <c r="R1396" s="66"/>
      <c r="S1396" s="60" t="s">
        <v>30</v>
      </c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</row>
    <row r="1397" spans="2:29" x14ac:dyDescent="0.25">
      <c r="B1397" s="60"/>
      <c r="C1397" s="60"/>
      <c r="D1397" s="60"/>
      <c r="E1397" s="60"/>
      <c r="F1397" s="60"/>
      <c r="G1397" s="60"/>
      <c r="H1397" s="60"/>
      <c r="I1397" s="60"/>
      <c r="Q1397" s="60" t="str">
        <f t="shared" si="22"/>
        <v/>
      </c>
      <c r="R1397" s="66"/>
      <c r="S1397" s="60" t="s">
        <v>30</v>
      </c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</row>
    <row r="1398" spans="2:29" x14ac:dyDescent="0.25">
      <c r="B1398" s="60"/>
      <c r="C1398" s="60"/>
      <c r="D1398" s="60"/>
      <c r="E1398" s="60"/>
      <c r="F1398" s="60"/>
      <c r="G1398" s="60"/>
      <c r="H1398" s="60"/>
      <c r="I1398" s="60"/>
      <c r="Q1398" s="60" t="str">
        <f t="shared" si="22"/>
        <v/>
      </c>
      <c r="R1398" s="66"/>
      <c r="S1398" s="60" t="s">
        <v>30</v>
      </c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</row>
    <row r="1399" spans="2:29" x14ac:dyDescent="0.25">
      <c r="B1399" s="60"/>
      <c r="C1399" s="60"/>
      <c r="D1399" s="60"/>
      <c r="E1399" s="60"/>
      <c r="F1399" s="60"/>
      <c r="G1399" s="60"/>
      <c r="H1399" s="60"/>
      <c r="I1399" s="60"/>
      <c r="Q1399" s="60" t="str">
        <f t="shared" si="22"/>
        <v/>
      </c>
      <c r="R1399" s="66"/>
      <c r="S1399" s="60" t="s">
        <v>30</v>
      </c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</row>
    <row r="1400" spans="2:29" x14ac:dyDescent="0.25">
      <c r="B1400" s="60"/>
      <c r="C1400" s="60"/>
      <c r="D1400" s="60"/>
      <c r="E1400" s="60"/>
      <c r="F1400" s="60"/>
      <c r="G1400" s="60"/>
      <c r="H1400" s="60"/>
      <c r="I1400" s="60"/>
      <c r="Q1400" s="60" t="str">
        <f t="shared" si="22"/>
        <v/>
      </c>
      <c r="R1400" s="66"/>
      <c r="S1400" s="60" t="s">
        <v>30</v>
      </c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</row>
    <row r="1401" spans="2:29" x14ac:dyDescent="0.25">
      <c r="B1401" s="60"/>
      <c r="C1401" s="60"/>
      <c r="D1401" s="60"/>
      <c r="E1401" s="60"/>
      <c r="F1401" s="60"/>
      <c r="G1401" s="60"/>
      <c r="H1401" s="60"/>
      <c r="I1401" s="60"/>
      <c r="Q1401" s="60" t="str">
        <f t="shared" si="22"/>
        <v/>
      </c>
      <c r="R1401" s="66"/>
      <c r="S1401" s="60" t="s">
        <v>30</v>
      </c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</row>
    <row r="1402" spans="2:29" x14ac:dyDescent="0.25">
      <c r="B1402" s="60"/>
      <c r="C1402" s="60"/>
      <c r="D1402" s="60"/>
      <c r="E1402" s="60"/>
      <c r="F1402" s="60"/>
      <c r="G1402" s="60"/>
      <c r="H1402" s="60"/>
      <c r="I1402" s="60"/>
      <c r="Q1402" s="60" t="str">
        <f t="shared" si="22"/>
        <v/>
      </c>
      <c r="R1402" s="66"/>
      <c r="S1402" s="60" t="s">
        <v>30</v>
      </c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</row>
    <row r="1403" spans="2:29" x14ac:dyDescent="0.25">
      <c r="B1403" s="60"/>
      <c r="C1403" s="60"/>
      <c r="D1403" s="60"/>
      <c r="E1403" s="60"/>
      <c r="F1403" s="60"/>
      <c r="G1403" s="60"/>
      <c r="H1403" s="60"/>
      <c r="I1403" s="60"/>
      <c r="Q1403" s="60" t="str">
        <f t="shared" si="22"/>
        <v/>
      </c>
      <c r="R1403" s="66"/>
      <c r="S1403" s="60" t="s">
        <v>30</v>
      </c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</row>
    <row r="1404" spans="2:29" x14ac:dyDescent="0.25">
      <c r="B1404" s="60"/>
      <c r="C1404" s="60"/>
      <c r="D1404" s="60"/>
      <c r="E1404" s="60"/>
      <c r="F1404" s="60"/>
      <c r="G1404" s="60"/>
      <c r="H1404" s="60"/>
      <c r="I1404" s="60"/>
      <c r="Q1404" s="60" t="str">
        <f t="shared" si="22"/>
        <v/>
      </c>
      <c r="R1404" s="66"/>
      <c r="S1404" s="60" t="s">
        <v>30</v>
      </c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</row>
    <row r="1405" spans="2:29" x14ac:dyDescent="0.25">
      <c r="B1405" s="60"/>
      <c r="C1405" s="60"/>
      <c r="D1405" s="60"/>
      <c r="E1405" s="60"/>
      <c r="F1405" s="60"/>
      <c r="G1405" s="60"/>
      <c r="H1405" s="60"/>
      <c r="I1405" s="60"/>
      <c r="Q1405" s="60" t="str">
        <f t="shared" si="22"/>
        <v/>
      </c>
      <c r="R1405" s="66"/>
      <c r="S1405" s="60" t="s">
        <v>30</v>
      </c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</row>
    <row r="1406" spans="2:29" x14ac:dyDescent="0.25">
      <c r="B1406" s="60"/>
      <c r="C1406" s="60"/>
      <c r="D1406" s="60"/>
      <c r="E1406" s="60"/>
      <c r="F1406" s="60"/>
      <c r="G1406" s="60"/>
      <c r="H1406" s="60"/>
      <c r="I1406" s="60"/>
      <c r="Q1406" s="60" t="str">
        <f t="shared" si="22"/>
        <v/>
      </c>
      <c r="R1406" s="66"/>
      <c r="S1406" s="60" t="s">
        <v>30</v>
      </c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</row>
    <row r="1407" spans="2:29" x14ac:dyDescent="0.25">
      <c r="B1407" s="60"/>
      <c r="C1407" s="60"/>
      <c r="D1407" s="60"/>
      <c r="E1407" s="60"/>
      <c r="F1407" s="60"/>
      <c r="G1407" s="60"/>
      <c r="H1407" s="60"/>
      <c r="I1407" s="60"/>
      <c r="Q1407" s="60" t="str">
        <f t="shared" si="22"/>
        <v/>
      </c>
      <c r="R1407" s="66"/>
      <c r="S1407" s="60" t="s">
        <v>30</v>
      </c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</row>
    <row r="1408" spans="2:29" x14ac:dyDescent="0.25">
      <c r="B1408" s="60"/>
      <c r="C1408" s="60"/>
      <c r="D1408" s="60"/>
      <c r="E1408" s="60"/>
      <c r="F1408" s="60"/>
      <c r="G1408" s="60"/>
      <c r="H1408" s="60"/>
      <c r="I1408" s="60"/>
      <c r="Q1408" s="60" t="str">
        <f t="shared" si="22"/>
        <v/>
      </c>
      <c r="R1408" s="66"/>
      <c r="S1408" s="60" t="s">
        <v>30</v>
      </c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</row>
    <row r="1409" spans="2:29" x14ac:dyDescent="0.25">
      <c r="B1409" s="60"/>
      <c r="C1409" s="60"/>
      <c r="D1409" s="60"/>
      <c r="E1409" s="60"/>
      <c r="F1409" s="60"/>
      <c r="G1409" s="60"/>
      <c r="H1409" s="60"/>
      <c r="I1409" s="60"/>
      <c r="Q1409" s="60" t="str">
        <f t="shared" si="22"/>
        <v/>
      </c>
      <c r="R1409" s="66"/>
      <c r="S1409" s="60" t="s">
        <v>30</v>
      </c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</row>
    <row r="1410" spans="2:29" x14ac:dyDescent="0.25">
      <c r="B1410" s="60"/>
      <c r="C1410" s="60"/>
      <c r="D1410" s="60"/>
      <c r="E1410" s="60"/>
      <c r="F1410" s="60"/>
      <c r="G1410" s="60"/>
      <c r="H1410" s="60"/>
      <c r="I1410" s="60"/>
      <c r="Q1410" s="60" t="str">
        <f t="shared" si="22"/>
        <v/>
      </c>
      <c r="R1410" s="66"/>
      <c r="S1410" s="60" t="s">
        <v>30</v>
      </c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</row>
    <row r="1411" spans="2:29" x14ac:dyDescent="0.25">
      <c r="B1411" s="60"/>
      <c r="C1411" s="60"/>
      <c r="D1411" s="60"/>
      <c r="E1411" s="60"/>
      <c r="F1411" s="60"/>
      <c r="G1411" s="60"/>
      <c r="H1411" s="60"/>
      <c r="I1411" s="60"/>
      <c r="Q1411" s="60" t="str">
        <f t="shared" si="22"/>
        <v/>
      </c>
      <c r="R1411" s="66"/>
      <c r="S1411" s="60" t="s">
        <v>30</v>
      </c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</row>
    <row r="1412" spans="2:29" x14ac:dyDescent="0.25">
      <c r="B1412" s="60"/>
      <c r="C1412" s="60"/>
      <c r="D1412" s="60"/>
      <c r="E1412" s="60"/>
      <c r="F1412" s="60"/>
      <c r="G1412" s="60"/>
      <c r="H1412" s="60"/>
      <c r="I1412" s="60"/>
      <c r="Q1412" s="60" t="str">
        <f t="shared" si="22"/>
        <v/>
      </c>
      <c r="R1412" s="66"/>
      <c r="S1412" s="60" t="s">
        <v>30</v>
      </c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</row>
    <row r="1413" spans="2:29" x14ac:dyDescent="0.25">
      <c r="B1413" s="60"/>
      <c r="C1413" s="60"/>
      <c r="D1413" s="60"/>
      <c r="E1413" s="60"/>
      <c r="F1413" s="60"/>
      <c r="G1413" s="60"/>
      <c r="H1413" s="60"/>
      <c r="I1413" s="60"/>
      <c r="Q1413" s="60" t="str">
        <f t="shared" si="22"/>
        <v/>
      </c>
      <c r="R1413" s="66"/>
      <c r="S1413" s="60" t="s">
        <v>30</v>
      </c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</row>
    <row r="1414" spans="2:29" x14ac:dyDescent="0.25">
      <c r="B1414" s="60"/>
      <c r="C1414" s="60"/>
      <c r="D1414" s="60"/>
      <c r="E1414" s="60"/>
      <c r="F1414" s="60"/>
      <c r="G1414" s="60"/>
      <c r="H1414" s="60"/>
      <c r="I1414" s="60"/>
      <c r="Q1414" s="60" t="str">
        <f t="shared" ref="Q1414:Q1477" si="23">IF(O1414="","",O1414*-1)</f>
        <v/>
      </c>
      <c r="R1414" s="66"/>
      <c r="S1414" s="60" t="s">
        <v>30</v>
      </c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</row>
    <row r="1415" spans="2:29" x14ac:dyDescent="0.25">
      <c r="B1415" s="60"/>
      <c r="C1415" s="60"/>
      <c r="D1415" s="60"/>
      <c r="E1415" s="60"/>
      <c r="F1415" s="60"/>
      <c r="G1415" s="60"/>
      <c r="H1415" s="60"/>
      <c r="I1415" s="60"/>
      <c r="Q1415" s="60" t="str">
        <f t="shared" si="23"/>
        <v/>
      </c>
      <c r="R1415" s="66"/>
      <c r="S1415" s="60" t="s">
        <v>30</v>
      </c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</row>
    <row r="1416" spans="2:29" x14ac:dyDescent="0.25">
      <c r="B1416" s="60"/>
      <c r="C1416" s="60"/>
      <c r="D1416" s="60"/>
      <c r="E1416" s="60"/>
      <c r="F1416" s="60"/>
      <c r="G1416" s="60"/>
      <c r="H1416" s="60"/>
      <c r="I1416" s="60"/>
      <c r="Q1416" s="60" t="str">
        <f t="shared" si="23"/>
        <v/>
      </c>
      <c r="R1416" s="66"/>
      <c r="S1416" s="60" t="s">
        <v>30</v>
      </c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</row>
    <row r="1417" spans="2:29" x14ac:dyDescent="0.25">
      <c r="B1417" s="60"/>
      <c r="C1417" s="60"/>
      <c r="D1417" s="60"/>
      <c r="E1417" s="60"/>
      <c r="F1417" s="60"/>
      <c r="G1417" s="60"/>
      <c r="H1417" s="60"/>
      <c r="I1417" s="60"/>
      <c r="Q1417" s="60" t="str">
        <f t="shared" si="23"/>
        <v/>
      </c>
      <c r="R1417" s="66"/>
      <c r="S1417" s="60" t="s">
        <v>30</v>
      </c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</row>
    <row r="1418" spans="2:29" x14ac:dyDescent="0.25">
      <c r="B1418" s="60"/>
      <c r="C1418" s="60"/>
      <c r="D1418" s="60"/>
      <c r="E1418" s="60"/>
      <c r="F1418" s="60"/>
      <c r="G1418" s="60"/>
      <c r="H1418" s="60"/>
      <c r="I1418" s="60"/>
      <c r="Q1418" s="60" t="str">
        <f t="shared" si="23"/>
        <v/>
      </c>
      <c r="R1418" s="66"/>
      <c r="S1418" s="60" t="s">
        <v>30</v>
      </c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</row>
    <row r="1419" spans="2:29" x14ac:dyDescent="0.25">
      <c r="B1419" s="60"/>
      <c r="C1419" s="60"/>
      <c r="D1419" s="60"/>
      <c r="E1419" s="60"/>
      <c r="F1419" s="60"/>
      <c r="G1419" s="60"/>
      <c r="H1419" s="60"/>
      <c r="I1419" s="60"/>
      <c r="Q1419" s="60" t="str">
        <f t="shared" si="23"/>
        <v/>
      </c>
      <c r="R1419" s="66"/>
      <c r="S1419" s="60" t="s">
        <v>30</v>
      </c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</row>
    <row r="1420" spans="2:29" x14ac:dyDescent="0.25">
      <c r="B1420" s="60"/>
      <c r="C1420" s="60"/>
      <c r="D1420" s="60"/>
      <c r="E1420" s="60"/>
      <c r="F1420" s="60"/>
      <c r="G1420" s="60"/>
      <c r="H1420" s="60"/>
      <c r="I1420" s="60"/>
      <c r="Q1420" s="60" t="str">
        <f t="shared" si="23"/>
        <v/>
      </c>
      <c r="R1420" s="66"/>
      <c r="S1420" s="60" t="s">
        <v>30</v>
      </c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</row>
    <row r="1421" spans="2:29" x14ac:dyDescent="0.25">
      <c r="B1421" s="60"/>
      <c r="C1421" s="60"/>
      <c r="D1421" s="60"/>
      <c r="E1421" s="60"/>
      <c r="F1421" s="60"/>
      <c r="G1421" s="60"/>
      <c r="H1421" s="60"/>
      <c r="I1421" s="60"/>
      <c r="Q1421" s="60" t="str">
        <f t="shared" si="23"/>
        <v/>
      </c>
      <c r="R1421" s="66"/>
      <c r="S1421" s="60" t="s">
        <v>30</v>
      </c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</row>
    <row r="1422" spans="2:29" x14ac:dyDescent="0.25">
      <c r="B1422" s="60"/>
      <c r="C1422" s="60"/>
      <c r="D1422" s="60"/>
      <c r="E1422" s="60"/>
      <c r="F1422" s="60"/>
      <c r="G1422" s="60"/>
      <c r="H1422" s="60"/>
      <c r="I1422" s="60"/>
      <c r="Q1422" s="60" t="str">
        <f t="shared" si="23"/>
        <v/>
      </c>
      <c r="R1422" s="66"/>
      <c r="S1422" s="60" t="s">
        <v>30</v>
      </c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</row>
    <row r="1423" spans="2:29" x14ac:dyDescent="0.25">
      <c r="B1423" s="60"/>
      <c r="C1423" s="60"/>
      <c r="D1423" s="60"/>
      <c r="E1423" s="60"/>
      <c r="F1423" s="60"/>
      <c r="G1423" s="60"/>
      <c r="H1423" s="60"/>
      <c r="I1423" s="60"/>
      <c r="Q1423" s="60" t="str">
        <f t="shared" si="23"/>
        <v/>
      </c>
      <c r="R1423" s="66"/>
      <c r="S1423" s="60" t="s">
        <v>30</v>
      </c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</row>
    <row r="1424" spans="2:29" x14ac:dyDescent="0.25">
      <c r="B1424" s="60"/>
      <c r="C1424" s="60"/>
      <c r="D1424" s="60"/>
      <c r="E1424" s="60"/>
      <c r="F1424" s="60"/>
      <c r="G1424" s="60"/>
      <c r="H1424" s="60"/>
      <c r="I1424" s="60"/>
      <c r="Q1424" s="60" t="str">
        <f t="shared" si="23"/>
        <v/>
      </c>
      <c r="R1424" s="66"/>
      <c r="S1424" s="60" t="s">
        <v>30</v>
      </c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</row>
    <row r="1425" spans="2:29" x14ac:dyDescent="0.25">
      <c r="B1425" s="60"/>
      <c r="C1425" s="60"/>
      <c r="D1425" s="60"/>
      <c r="E1425" s="60"/>
      <c r="F1425" s="60"/>
      <c r="G1425" s="60"/>
      <c r="H1425" s="60"/>
      <c r="I1425" s="60"/>
      <c r="Q1425" s="60" t="str">
        <f t="shared" si="23"/>
        <v/>
      </c>
      <c r="R1425" s="66"/>
      <c r="S1425" s="60" t="s">
        <v>30</v>
      </c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</row>
    <row r="1426" spans="2:29" x14ac:dyDescent="0.25">
      <c r="B1426" s="60"/>
      <c r="C1426" s="60"/>
      <c r="D1426" s="60"/>
      <c r="E1426" s="60"/>
      <c r="F1426" s="60"/>
      <c r="G1426" s="60"/>
      <c r="H1426" s="60"/>
      <c r="I1426" s="60"/>
      <c r="Q1426" s="60" t="str">
        <f t="shared" si="23"/>
        <v/>
      </c>
      <c r="R1426" s="66"/>
      <c r="S1426" s="60" t="s">
        <v>30</v>
      </c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</row>
    <row r="1427" spans="2:29" x14ac:dyDescent="0.25">
      <c r="B1427" s="60"/>
      <c r="C1427" s="60"/>
      <c r="D1427" s="60"/>
      <c r="E1427" s="60"/>
      <c r="F1427" s="60"/>
      <c r="G1427" s="60"/>
      <c r="H1427" s="60"/>
      <c r="I1427" s="60"/>
      <c r="Q1427" s="60" t="str">
        <f t="shared" si="23"/>
        <v/>
      </c>
      <c r="R1427" s="66"/>
      <c r="S1427" s="60" t="s">
        <v>30</v>
      </c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</row>
    <row r="1428" spans="2:29" x14ac:dyDescent="0.25">
      <c r="B1428" s="60"/>
      <c r="C1428" s="60"/>
      <c r="D1428" s="60"/>
      <c r="E1428" s="60"/>
      <c r="F1428" s="60"/>
      <c r="G1428" s="60"/>
      <c r="H1428" s="60"/>
      <c r="I1428" s="60"/>
      <c r="Q1428" s="60" t="str">
        <f t="shared" si="23"/>
        <v/>
      </c>
      <c r="R1428" s="66"/>
      <c r="S1428" s="60" t="s">
        <v>30</v>
      </c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</row>
    <row r="1429" spans="2:29" x14ac:dyDescent="0.25">
      <c r="B1429" s="60"/>
      <c r="C1429" s="60"/>
      <c r="D1429" s="60"/>
      <c r="E1429" s="60"/>
      <c r="F1429" s="60"/>
      <c r="G1429" s="60"/>
      <c r="H1429" s="60"/>
      <c r="I1429" s="60"/>
      <c r="Q1429" s="60" t="str">
        <f t="shared" si="23"/>
        <v/>
      </c>
      <c r="R1429" s="66"/>
      <c r="S1429" s="60" t="s">
        <v>30</v>
      </c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</row>
    <row r="1430" spans="2:29" x14ac:dyDescent="0.25">
      <c r="B1430" s="60"/>
      <c r="C1430" s="60"/>
      <c r="D1430" s="60"/>
      <c r="E1430" s="60"/>
      <c r="F1430" s="60"/>
      <c r="G1430" s="60"/>
      <c r="H1430" s="60"/>
      <c r="I1430" s="60"/>
      <c r="Q1430" s="60" t="str">
        <f t="shared" si="23"/>
        <v/>
      </c>
      <c r="R1430" s="66"/>
      <c r="S1430" s="60" t="s">
        <v>30</v>
      </c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</row>
    <row r="1431" spans="2:29" x14ac:dyDescent="0.25">
      <c r="B1431" s="60"/>
      <c r="C1431" s="60"/>
      <c r="D1431" s="60"/>
      <c r="E1431" s="60"/>
      <c r="F1431" s="60"/>
      <c r="G1431" s="60"/>
      <c r="H1431" s="60"/>
      <c r="I1431" s="60"/>
      <c r="Q1431" s="60" t="str">
        <f t="shared" si="23"/>
        <v/>
      </c>
      <c r="R1431" s="66"/>
      <c r="S1431" s="60" t="s">
        <v>30</v>
      </c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</row>
    <row r="1432" spans="2:29" x14ac:dyDescent="0.25">
      <c r="B1432" s="60"/>
      <c r="C1432" s="60"/>
      <c r="D1432" s="60"/>
      <c r="E1432" s="60"/>
      <c r="F1432" s="60"/>
      <c r="G1432" s="60"/>
      <c r="H1432" s="60"/>
      <c r="I1432" s="60"/>
      <c r="Q1432" s="60" t="str">
        <f t="shared" si="23"/>
        <v/>
      </c>
      <c r="R1432" s="66"/>
      <c r="S1432" s="60" t="s">
        <v>30</v>
      </c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</row>
    <row r="1433" spans="2:29" x14ac:dyDescent="0.25">
      <c r="B1433" s="60"/>
      <c r="C1433" s="60"/>
      <c r="D1433" s="60"/>
      <c r="E1433" s="60"/>
      <c r="F1433" s="60"/>
      <c r="G1433" s="60"/>
      <c r="H1433" s="60"/>
      <c r="I1433" s="60"/>
      <c r="Q1433" s="60" t="str">
        <f t="shared" si="23"/>
        <v/>
      </c>
      <c r="R1433" s="66"/>
      <c r="S1433" s="60" t="s">
        <v>30</v>
      </c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</row>
    <row r="1434" spans="2:29" x14ac:dyDescent="0.25">
      <c r="B1434" s="60"/>
      <c r="C1434" s="60"/>
      <c r="D1434" s="60"/>
      <c r="E1434" s="60"/>
      <c r="F1434" s="60"/>
      <c r="G1434" s="60"/>
      <c r="H1434" s="60"/>
      <c r="I1434" s="60"/>
      <c r="Q1434" s="60" t="str">
        <f t="shared" si="23"/>
        <v/>
      </c>
      <c r="R1434" s="66"/>
      <c r="S1434" s="60" t="s">
        <v>30</v>
      </c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</row>
    <row r="1435" spans="2:29" x14ac:dyDescent="0.25">
      <c r="B1435" s="60"/>
      <c r="C1435" s="60"/>
      <c r="D1435" s="60"/>
      <c r="E1435" s="60"/>
      <c r="F1435" s="60"/>
      <c r="G1435" s="60"/>
      <c r="H1435" s="60"/>
      <c r="I1435" s="60"/>
      <c r="Q1435" s="60" t="str">
        <f t="shared" si="23"/>
        <v/>
      </c>
      <c r="R1435" s="66"/>
      <c r="S1435" s="60" t="s">
        <v>30</v>
      </c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</row>
    <row r="1436" spans="2:29" x14ac:dyDescent="0.25">
      <c r="B1436" s="60"/>
      <c r="C1436" s="60"/>
      <c r="D1436" s="60"/>
      <c r="E1436" s="60"/>
      <c r="F1436" s="60"/>
      <c r="G1436" s="60"/>
      <c r="H1436" s="60"/>
      <c r="I1436" s="60"/>
      <c r="Q1436" s="60" t="str">
        <f t="shared" si="23"/>
        <v/>
      </c>
      <c r="R1436" s="66"/>
      <c r="S1436" s="60" t="s">
        <v>30</v>
      </c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</row>
    <row r="1437" spans="2:29" x14ac:dyDescent="0.25">
      <c r="B1437" s="60"/>
      <c r="C1437" s="60"/>
      <c r="D1437" s="60"/>
      <c r="E1437" s="60"/>
      <c r="F1437" s="60"/>
      <c r="G1437" s="60"/>
      <c r="H1437" s="60"/>
      <c r="I1437" s="60"/>
      <c r="Q1437" s="60" t="str">
        <f t="shared" si="23"/>
        <v/>
      </c>
      <c r="R1437" s="66"/>
      <c r="S1437" s="60" t="s">
        <v>30</v>
      </c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</row>
    <row r="1438" spans="2:29" x14ac:dyDescent="0.25">
      <c r="B1438" s="60"/>
      <c r="C1438" s="60"/>
      <c r="D1438" s="60"/>
      <c r="E1438" s="60"/>
      <c r="F1438" s="60"/>
      <c r="G1438" s="60"/>
      <c r="H1438" s="60"/>
      <c r="I1438" s="60"/>
      <c r="Q1438" s="60" t="str">
        <f t="shared" si="23"/>
        <v/>
      </c>
      <c r="R1438" s="66"/>
      <c r="S1438" s="60" t="s">
        <v>30</v>
      </c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</row>
    <row r="1439" spans="2:29" x14ac:dyDescent="0.25">
      <c r="B1439" s="60"/>
      <c r="C1439" s="60"/>
      <c r="D1439" s="60"/>
      <c r="E1439" s="60"/>
      <c r="F1439" s="60"/>
      <c r="G1439" s="60"/>
      <c r="H1439" s="60"/>
      <c r="I1439" s="60"/>
      <c r="Q1439" s="60" t="str">
        <f t="shared" si="23"/>
        <v/>
      </c>
      <c r="R1439" s="66"/>
      <c r="S1439" s="60" t="s">
        <v>30</v>
      </c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</row>
    <row r="1440" spans="2:29" x14ac:dyDescent="0.25">
      <c r="B1440" s="60"/>
      <c r="C1440" s="60"/>
      <c r="D1440" s="60"/>
      <c r="E1440" s="60"/>
      <c r="F1440" s="60"/>
      <c r="G1440" s="60"/>
      <c r="H1440" s="60"/>
      <c r="I1440" s="60"/>
      <c r="Q1440" s="60" t="str">
        <f t="shared" si="23"/>
        <v/>
      </c>
      <c r="R1440" s="66"/>
      <c r="S1440" s="60" t="s">
        <v>30</v>
      </c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</row>
    <row r="1441" spans="2:29" x14ac:dyDescent="0.25">
      <c r="B1441" s="60"/>
      <c r="C1441" s="60"/>
      <c r="D1441" s="60"/>
      <c r="E1441" s="60"/>
      <c r="F1441" s="60"/>
      <c r="G1441" s="60"/>
      <c r="H1441" s="60"/>
      <c r="I1441" s="60"/>
      <c r="Q1441" s="60" t="str">
        <f t="shared" si="23"/>
        <v/>
      </c>
      <c r="R1441" s="66"/>
      <c r="S1441" s="60" t="s">
        <v>30</v>
      </c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</row>
    <row r="1442" spans="2:29" x14ac:dyDescent="0.25">
      <c r="B1442" s="60"/>
      <c r="C1442" s="60"/>
      <c r="D1442" s="60"/>
      <c r="E1442" s="60"/>
      <c r="F1442" s="60"/>
      <c r="G1442" s="60"/>
      <c r="H1442" s="60"/>
      <c r="I1442" s="60"/>
      <c r="Q1442" s="60" t="str">
        <f t="shared" si="23"/>
        <v/>
      </c>
      <c r="R1442" s="66"/>
      <c r="S1442" s="60" t="s">
        <v>30</v>
      </c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</row>
    <row r="1443" spans="2:29" x14ac:dyDescent="0.25">
      <c r="B1443" s="60"/>
      <c r="C1443" s="60"/>
      <c r="D1443" s="60"/>
      <c r="E1443" s="60"/>
      <c r="F1443" s="60"/>
      <c r="G1443" s="60"/>
      <c r="H1443" s="60"/>
      <c r="I1443" s="60"/>
      <c r="Q1443" s="60" t="str">
        <f t="shared" si="23"/>
        <v/>
      </c>
      <c r="R1443" s="66"/>
      <c r="S1443" s="60" t="s">
        <v>30</v>
      </c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</row>
    <row r="1444" spans="2:29" x14ac:dyDescent="0.25">
      <c r="B1444" s="60"/>
      <c r="C1444" s="60"/>
      <c r="D1444" s="60"/>
      <c r="E1444" s="60"/>
      <c r="F1444" s="60"/>
      <c r="G1444" s="60"/>
      <c r="H1444" s="60"/>
      <c r="I1444" s="60"/>
      <c r="Q1444" s="60" t="str">
        <f t="shared" si="23"/>
        <v/>
      </c>
      <c r="R1444" s="66"/>
      <c r="S1444" s="60" t="s">
        <v>30</v>
      </c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</row>
    <row r="1445" spans="2:29" x14ac:dyDescent="0.25">
      <c r="B1445" s="60"/>
      <c r="C1445" s="60"/>
      <c r="D1445" s="60"/>
      <c r="E1445" s="60"/>
      <c r="F1445" s="60"/>
      <c r="G1445" s="60"/>
      <c r="H1445" s="60"/>
      <c r="I1445" s="60"/>
      <c r="Q1445" s="60" t="str">
        <f t="shared" si="23"/>
        <v/>
      </c>
      <c r="R1445" s="66"/>
      <c r="S1445" s="60" t="s">
        <v>30</v>
      </c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</row>
    <row r="1446" spans="2:29" x14ac:dyDescent="0.25">
      <c r="B1446" s="60"/>
      <c r="C1446" s="60"/>
      <c r="D1446" s="60"/>
      <c r="E1446" s="60"/>
      <c r="F1446" s="60"/>
      <c r="G1446" s="60"/>
      <c r="H1446" s="60"/>
      <c r="I1446" s="60"/>
      <c r="Q1446" s="60" t="str">
        <f t="shared" si="23"/>
        <v/>
      </c>
      <c r="R1446" s="66"/>
      <c r="S1446" s="60" t="s">
        <v>30</v>
      </c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</row>
    <row r="1447" spans="2:29" x14ac:dyDescent="0.25">
      <c r="B1447" s="60"/>
      <c r="C1447" s="60"/>
      <c r="D1447" s="60"/>
      <c r="E1447" s="60"/>
      <c r="F1447" s="60"/>
      <c r="G1447" s="60"/>
      <c r="H1447" s="60"/>
      <c r="I1447" s="60"/>
      <c r="Q1447" s="60" t="str">
        <f t="shared" si="23"/>
        <v/>
      </c>
      <c r="R1447" s="66"/>
      <c r="S1447" s="60" t="s">
        <v>30</v>
      </c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</row>
    <row r="1448" spans="2:29" x14ac:dyDescent="0.25">
      <c r="B1448" s="60"/>
      <c r="C1448" s="60"/>
      <c r="D1448" s="60"/>
      <c r="E1448" s="60"/>
      <c r="F1448" s="60"/>
      <c r="G1448" s="60"/>
      <c r="H1448" s="60"/>
      <c r="I1448" s="60"/>
      <c r="Q1448" s="60" t="str">
        <f t="shared" si="23"/>
        <v/>
      </c>
      <c r="R1448" s="66"/>
      <c r="S1448" s="60" t="s">
        <v>30</v>
      </c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</row>
    <row r="1449" spans="2:29" x14ac:dyDescent="0.25">
      <c r="B1449" s="60"/>
      <c r="C1449" s="60"/>
      <c r="D1449" s="60"/>
      <c r="E1449" s="60"/>
      <c r="F1449" s="60"/>
      <c r="G1449" s="60"/>
      <c r="H1449" s="60"/>
      <c r="I1449" s="60"/>
      <c r="Q1449" s="60" t="str">
        <f t="shared" si="23"/>
        <v/>
      </c>
      <c r="R1449" s="66"/>
      <c r="S1449" s="60" t="s">
        <v>30</v>
      </c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</row>
    <row r="1450" spans="2:29" x14ac:dyDescent="0.25">
      <c r="B1450" s="60"/>
      <c r="C1450" s="60"/>
      <c r="D1450" s="60"/>
      <c r="E1450" s="60"/>
      <c r="F1450" s="60"/>
      <c r="G1450" s="60"/>
      <c r="H1450" s="60"/>
      <c r="I1450" s="60"/>
      <c r="Q1450" s="60" t="str">
        <f t="shared" si="23"/>
        <v/>
      </c>
      <c r="R1450" s="66"/>
      <c r="S1450" s="60" t="s">
        <v>30</v>
      </c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</row>
    <row r="1451" spans="2:29" x14ac:dyDescent="0.25">
      <c r="B1451" s="60"/>
      <c r="C1451" s="60"/>
      <c r="D1451" s="60"/>
      <c r="E1451" s="60"/>
      <c r="F1451" s="60"/>
      <c r="G1451" s="60"/>
      <c r="H1451" s="60"/>
      <c r="I1451" s="60"/>
      <c r="Q1451" s="60" t="str">
        <f t="shared" si="23"/>
        <v/>
      </c>
      <c r="R1451" s="66"/>
      <c r="S1451" s="60" t="s">
        <v>30</v>
      </c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</row>
    <row r="1452" spans="2:29" x14ac:dyDescent="0.25">
      <c r="B1452" s="60"/>
      <c r="C1452" s="60"/>
      <c r="D1452" s="60"/>
      <c r="E1452" s="60"/>
      <c r="F1452" s="60"/>
      <c r="G1452" s="60"/>
      <c r="H1452" s="60"/>
      <c r="I1452" s="60"/>
      <c r="Q1452" s="60" t="str">
        <f t="shared" si="23"/>
        <v/>
      </c>
      <c r="R1452" s="66"/>
      <c r="S1452" s="60" t="s">
        <v>30</v>
      </c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</row>
    <row r="1453" spans="2:29" x14ac:dyDescent="0.25">
      <c r="B1453" s="60"/>
      <c r="C1453" s="60"/>
      <c r="D1453" s="60"/>
      <c r="E1453" s="60"/>
      <c r="F1453" s="60"/>
      <c r="G1453" s="60"/>
      <c r="H1453" s="60"/>
      <c r="I1453" s="60"/>
      <c r="Q1453" s="60" t="str">
        <f t="shared" si="23"/>
        <v/>
      </c>
      <c r="R1453" s="66"/>
      <c r="S1453" s="60" t="s">
        <v>30</v>
      </c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</row>
    <row r="1454" spans="2:29" x14ac:dyDescent="0.25">
      <c r="B1454" s="60"/>
      <c r="C1454" s="60"/>
      <c r="D1454" s="60"/>
      <c r="E1454" s="60"/>
      <c r="F1454" s="60"/>
      <c r="G1454" s="60"/>
      <c r="H1454" s="60"/>
      <c r="I1454" s="60"/>
      <c r="Q1454" s="60" t="str">
        <f t="shared" si="23"/>
        <v/>
      </c>
      <c r="R1454" s="66"/>
      <c r="S1454" s="60" t="s">
        <v>30</v>
      </c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</row>
    <row r="1455" spans="2:29" x14ac:dyDescent="0.25">
      <c r="B1455" s="60"/>
      <c r="C1455" s="60"/>
      <c r="D1455" s="60"/>
      <c r="E1455" s="60"/>
      <c r="F1455" s="60"/>
      <c r="G1455" s="60"/>
      <c r="H1455" s="60"/>
      <c r="I1455" s="60"/>
      <c r="Q1455" s="60" t="str">
        <f t="shared" si="23"/>
        <v/>
      </c>
      <c r="R1455" s="66"/>
      <c r="S1455" s="60" t="s">
        <v>30</v>
      </c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</row>
    <row r="1456" spans="2:29" x14ac:dyDescent="0.25">
      <c r="B1456" s="60"/>
      <c r="C1456" s="60"/>
      <c r="D1456" s="60"/>
      <c r="E1456" s="60"/>
      <c r="F1456" s="60"/>
      <c r="G1456" s="60"/>
      <c r="H1456" s="60"/>
      <c r="I1456" s="60"/>
      <c r="Q1456" s="60" t="str">
        <f t="shared" si="23"/>
        <v/>
      </c>
      <c r="R1456" s="66"/>
      <c r="S1456" s="60" t="s">
        <v>30</v>
      </c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</row>
    <row r="1457" spans="2:29" x14ac:dyDescent="0.25">
      <c r="B1457" s="60"/>
      <c r="C1457" s="60"/>
      <c r="D1457" s="60"/>
      <c r="E1457" s="60"/>
      <c r="F1457" s="60"/>
      <c r="G1457" s="60"/>
      <c r="H1457" s="60"/>
      <c r="I1457" s="60"/>
      <c r="Q1457" s="60" t="str">
        <f t="shared" si="23"/>
        <v/>
      </c>
      <c r="R1457" s="66"/>
      <c r="S1457" s="60" t="s">
        <v>30</v>
      </c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</row>
    <row r="1458" spans="2:29" x14ac:dyDescent="0.25">
      <c r="B1458" s="60"/>
      <c r="C1458" s="60"/>
      <c r="D1458" s="60"/>
      <c r="E1458" s="60"/>
      <c r="F1458" s="60"/>
      <c r="G1458" s="60"/>
      <c r="H1458" s="60"/>
      <c r="I1458" s="60"/>
      <c r="Q1458" s="60" t="str">
        <f t="shared" si="23"/>
        <v/>
      </c>
      <c r="R1458" s="66"/>
      <c r="S1458" s="60" t="s">
        <v>30</v>
      </c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</row>
    <row r="1459" spans="2:29" x14ac:dyDescent="0.25">
      <c r="B1459" s="60"/>
      <c r="C1459" s="60"/>
      <c r="D1459" s="60"/>
      <c r="E1459" s="60"/>
      <c r="F1459" s="60"/>
      <c r="G1459" s="60"/>
      <c r="H1459" s="60"/>
      <c r="I1459" s="60"/>
      <c r="Q1459" s="60" t="str">
        <f t="shared" si="23"/>
        <v/>
      </c>
      <c r="R1459" s="66"/>
      <c r="S1459" s="60" t="s">
        <v>30</v>
      </c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</row>
    <row r="1460" spans="2:29" x14ac:dyDescent="0.25">
      <c r="B1460" s="60"/>
      <c r="C1460" s="60"/>
      <c r="D1460" s="60"/>
      <c r="E1460" s="60"/>
      <c r="F1460" s="60"/>
      <c r="G1460" s="60"/>
      <c r="H1460" s="60"/>
      <c r="I1460" s="60"/>
      <c r="Q1460" s="60" t="str">
        <f t="shared" si="23"/>
        <v/>
      </c>
      <c r="R1460" s="66"/>
      <c r="S1460" s="60" t="s">
        <v>30</v>
      </c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</row>
    <row r="1461" spans="2:29" x14ac:dyDescent="0.25">
      <c r="B1461" s="60"/>
      <c r="C1461" s="60"/>
      <c r="D1461" s="60"/>
      <c r="E1461" s="60"/>
      <c r="F1461" s="60"/>
      <c r="G1461" s="60"/>
      <c r="H1461" s="60"/>
      <c r="I1461" s="60"/>
      <c r="Q1461" s="60" t="str">
        <f t="shared" si="23"/>
        <v/>
      </c>
      <c r="R1461" s="66"/>
      <c r="S1461" s="60" t="s">
        <v>30</v>
      </c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</row>
    <row r="1462" spans="2:29" x14ac:dyDescent="0.25">
      <c r="B1462" s="60"/>
      <c r="C1462" s="60"/>
      <c r="D1462" s="60"/>
      <c r="E1462" s="60"/>
      <c r="F1462" s="60"/>
      <c r="G1462" s="60"/>
      <c r="H1462" s="60"/>
      <c r="I1462" s="60"/>
      <c r="Q1462" s="60" t="str">
        <f t="shared" si="23"/>
        <v/>
      </c>
      <c r="R1462" s="66"/>
      <c r="S1462" s="60" t="s">
        <v>30</v>
      </c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</row>
    <row r="1463" spans="2:29" x14ac:dyDescent="0.25">
      <c r="B1463" s="60"/>
      <c r="C1463" s="60"/>
      <c r="D1463" s="60"/>
      <c r="E1463" s="60"/>
      <c r="F1463" s="60"/>
      <c r="G1463" s="60"/>
      <c r="H1463" s="60"/>
      <c r="I1463" s="60"/>
      <c r="Q1463" s="60" t="str">
        <f t="shared" si="23"/>
        <v/>
      </c>
      <c r="R1463" s="66"/>
      <c r="S1463" s="60" t="s">
        <v>30</v>
      </c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</row>
    <row r="1464" spans="2:29" x14ac:dyDescent="0.25">
      <c r="B1464" s="60"/>
      <c r="C1464" s="60"/>
      <c r="D1464" s="60"/>
      <c r="E1464" s="60"/>
      <c r="F1464" s="60"/>
      <c r="G1464" s="60"/>
      <c r="H1464" s="60"/>
      <c r="I1464" s="60"/>
      <c r="Q1464" s="60" t="str">
        <f t="shared" si="23"/>
        <v/>
      </c>
      <c r="R1464" s="66"/>
      <c r="S1464" s="60" t="s">
        <v>30</v>
      </c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</row>
    <row r="1465" spans="2:29" x14ac:dyDescent="0.25">
      <c r="B1465" s="60"/>
      <c r="C1465" s="60"/>
      <c r="D1465" s="60"/>
      <c r="E1465" s="60"/>
      <c r="F1465" s="60"/>
      <c r="G1465" s="60"/>
      <c r="H1465" s="60"/>
      <c r="I1465" s="60"/>
      <c r="Q1465" s="60" t="str">
        <f t="shared" si="23"/>
        <v/>
      </c>
      <c r="R1465" s="66"/>
      <c r="S1465" s="60" t="s">
        <v>30</v>
      </c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</row>
    <row r="1466" spans="2:29" x14ac:dyDescent="0.25">
      <c r="B1466" s="60"/>
      <c r="C1466" s="60"/>
      <c r="D1466" s="60"/>
      <c r="E1466" s="60"/>
      <c r="F1466" s="60"/>
      <c r="G1466" s="60"/>
      <c r="H1466" s="60"/>
      <c r="I1466" s="60"/>
      <c r="Q1466" s="60" t="str">
        <f t="shared" si="23"/>
        <v/>
      </c>
      <c r="R1466" s="66"/>
      <c r="S1466" s="60" t="s">
        <v>30</v>
      </c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</row>
    <row r="1467" spans="2:29" x14ac:dyDescent="0.25">
      <c r="B1467" s="60"/>
      <c r="C1467" s="60"/>
      <c r="D1467" s="60"/>
      <c r="E1467" s="60"/>
      <c r="F1467" s="60"/>
      <c r="G1467" s="60"/>
      <c r="H1467" s="60"/>
      <c r="I1467" s="60"/>
      <c r="Q1467" s="60" t="str">
        <f t="shared" si="23"/>
        <v/>
      </c>
      <c r="R1467" s="66"/>
      <c r="S1467" s="60" t="s">
        <v>30</v>
      </c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</row>
    <row r="1468" spans="2:29" x14ac:dyDescent="0.25">
      <c r="B1468" s="60"/>
      <c r="C1468" s="60"/>
      <c r="D1468" s="60"/>
      <c r="E1468" s="60"/>
      <c r="F1468" s="60"/>
      <c r="G1468" s="60"/>
      <c r="H1468" s="60"/>
      <c r="I1468" s="60"/>
      <c r="Q1468" s="60" t="str">
        <f t="shared" si="23"/>
        <v/>
      </c>
      <c r="R1468" s="66"/>
      <c r="S1468" s="60" t="s">
        <v>30</v>
      </c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</row>
    <row r="1469" spans="2:29" x14ac:dyDescent="0.25">
      <c r="B1469" s="60"/>
      <c r="C1469" s="60"/>
      <c r="D1469" s="60"/>
      <c r="E1469" s="60"/>
      <c r="F1469" s="60"/>
      <c r="G1469" s="60"/>
      <c r="H1469" s="60"/>
      <c r="I1469" s="60"/>
      <c r="Q1469" s="60" t="str">
        <f t="shared" si="23"/>
        <v/>
      </c>
      <c r="R1469" s="66"/>
      <c r="S1469" s="60" t="s">
        <v>30</v>
      </c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</row>
    <row r="1470" spans="2:29" x14ac:dyDescent="0.25">
      <c r="B1470" s="60"/>
      <c r="C1470" s="60"/>
      <c r="D1470" s="60"/>
      <c r="E1470" s="60"/>
      <c r="F1470" s="60"/>
      <c r="G1470" s="60"/>
      <c r="H1470" s="60"/>
      <c r="I1470" s="60"/>
      <c r="Q1470" s="60" t="str">
        <f t="shared" si="23"/>
        <v/>
      </c>
      <c r="R1470" s="66"/>
      <c r="S1470" s="60" t="s">
        <v>30</v>
      </c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</row>
    <row r="1471" spans="2:29" x14ac:dyDescent="0.25">
      <c r="B1471" s="60"/>
      <c r="C1471" s="60"/>
      <c r="D1471" s="60"/>
      <c r="E1471" s="60"/>
      <c r="F1471" s="60"/>
      <c r="G1471" s="60"/>
      <c r="H1471" s="60"/>
      <c r="I1471" s="60"/>
      <c r="Q1471" s="60" t="str">
        <f t="shared" si="23"/>
        <v/>
      </c>
      <c r="R1471" s="66"/>
      <c r="S1471" s="60" t="s">
        <v>30</v>
      </c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</row>
    <row r="1472" spans="2:29" x14ac:dyDescent="0.25">
      <c r="B1472" s="60"/>
      <c r="C1472" s="60"/>
      <c r="D1472" s="60"/>
      <c r="E1472" s="60"/>
      <c r="F1472" s="60"/>
      <c r="G1472" s="60"/>
      <c r="H1472" s="60"/>
      <c r="I1472" s="60"/>
      <c r="Q1472" s="60" t="str">
        <f t="shared" si="23"/>
        <v/>
      </c>
      <c r="R1472" s="66"/>
      <c r="S1472" s="60" t="s">
        <v>30</v>
      </c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</row>
    <row r="1473" spans="2:29" x14ac:dyDescent="0.25">
      <c r="B1473" s="60"/>
      <c r="C1473" s="60"/>
      <c r="D1473" s="60"/>
      <c r="E1473" s="60"/>
      <c r="F1473" s="60"/>
      <c r="G1473" s="60"/>
      <c r="H1473" s="60"/>
      <c r="I1473" s="60"/>
      <c r="Q1473" s="60" t="str">
        <f t="shared" si="23"/>
        <v/>
      </c>
      <c r="R1473" s="66"/>
      <c r="S1473" s="60" t="s">
        <v>30</v>
      </c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</row>
    <row r="1474" spans="2:29" x14ac:dyDescent="0.25">
      <c r="B1474" s="60"/>
      <c r="C1474" s="60"/>
      <c r="D1474" s="60"/>
      <c r="E1474" s="60"/>
      <c r="F1474" s="60"/>
      <c r="G1474" s="60"/>
      <c r="H1474" s="60"/>
      <c r="I1474" s="60"/>
      <c r="Q1474" s="60" t="str">
        <f t="shared" si="23"/>
        <v/>
      </c>
      <c r="R1474" s="66"/>
      <c r="S1474" s="60" t="s">
        <v>30</v>
      </c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</row>
    <row r="1475" spans="2:29" x14ac:dyDescent="0.25">
      <c r="B1475" s="60"/>
      <c r="C1475" s="60"/>
      <c r="D1475" s="60"/>
      <c r="E1475" s="60"/>
      <c r="F1475" s="60"/>
      <c r="G1475" s="60"/>
      <c r="H1475" s="60"/>
      <c r="I1475" s="60"/>
      <c r="Q1475" s="60" t="str">
        <f t="shared" si="23"/>
        <v/>
      </c>
      <c r="R1475" s="66"/>
      <c r="S1475" s="60" t="s">
        <v>30</v>
      </c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</row>
    <row r="1476" spans="2:29" x14ac:dyDescent="0.25">
      <c r="B1476" s="60"/>
      <c r="C1476" s="60"/>
      <c r="D1476" s="60"/>
      <c r="E1476" s="60"/>
      <c r="F1476" s="60"/>
      <c r="G1476" s="60"/>
      <c r="H1476" s="60"/>
      <c r="I1476" s="60"/>
      <c r="Q1476" s="60" t="str">
        <f t="shared" si="23"/>
        <v/>
      </c>
      <c r="R1476" s="66"/>
      <c r="S1476" s="60" t="s">
        <v>30</v>
      </c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</row>
    <row r="1477" spans="2:29" x14ac:dyDescent="0.25">
      <c r="B1477" s="60"/>
      <c r="C1477" s="60"/>
      <c r="D1477" s="60"/>
      <c r="E1477" s="60"/>
      <c r="F1477" s="60"/>
      <c r="G1477" s="60"/>
      <c r="H1477" s="60"/>
      <c r="I1477" s="60"/>
      <c r="Q1477" s="60" t="str">
        <f t="shared" si="23"/>
        <v/>
      </c>
      <c r="R1477" s="66"/>
      <c r="S1477" s="60" t="s">
        <v>30</v>
      </c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</row>
    <row r="1478" spans="2:29" x14ac:dyDescent="0.25">
      <c r="B1478" s="60"/>
      <c r="C1478" s="60"/>
      <c r="D1478" s="60"/>
      <c r="E1478" s="60"/>
      <c r="F1478" s="60"/>
      <c r="G1478" s="60"/>
      <c r="H1478" s="60"/>
      <c r="I1478" s="60"/>
      <c r="Q1478" s="60" t="str">
        <f t="shared" ref="Q1478:Q1541" si="24">IF(O1478="","",O1478*-1)</f>
        <v/>
      </c>
      <c r="R1478" s="66"/>
      <c r="S1478" s="60" t="s">
        <v>30</v>
      </c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</row>
    <row r="1479" spans="2:29" x14ac:dyDescent="0.25">
      <c r="B1479" s="60"/>
      <c r="C1479" s="60"/>
      <c r="D1479" s="60"/>
      <c r="E1479" s="60"/>
      <c r="F1479" s="60"/>
      <c r="G1479" s="60"/>
      <c r="H1479" s="60"/>
      <c r="I1479" s="60"/>
      <c r="Q1479" s="60" t="str">
        <f t="shared" si="24"/>
        <v/>
      </c>
      <c r="R1479" s="66"/>
      <c r="S1479" s="60" t="s">
        <v>30</v>
      </c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</row>
    <row r="1480" spans="2:29" x14ac:dyDescent="0.25">
      <c r="B1480" s="60"/>
      <c r="C1480" s="60"/>
      <c r="D1480" s="60"/>
      <c r="E1480" s="60"/>
      <c r="F1480" s="60"/>
      <c r="G1480" s="60"/>
      <c r="H1480" s="60"/>
      <c r="I1480" s="60"/>
      <c r="Q1480" s="60" t="str">
        <f t="shared" si="24"/>
        <v/>
      </c>
      <c r="R1480" s="66"/>
      <c r="S1480" s="60" t="s">
        <v>30</v>
      </c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</row>
    <row r="1481" spans="2:29" x14ac:dyDescent="0.25">
      <c r="B1481" s="60"/>
      <c r="C1481" s="60"/>
      <c r="D1481" s="60"/>
      <c r="E1481" s="60"/>
      <c r="F1481" s="60"/>
      <c r="G1481" s="60"/>
      <c r="H1481" s="60"/>
      <c r="I1481" s="60"/>
      <c r="Q1481" s="60" t="str">
        <f t="shared" si="24"/>
        <v/>
      </c>
      <c r="R1481" s="66"/>
      <c r="S1481" s="60" t="s">
        <v>30</v>
      </c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</row>
    <row r="1482" spans="2:29" x14ac:dyDescent="0.25">
      <c r="B1482" s="60"/>
      <c r="C1482" s="60"/>
      <c r="D1482" s="60"/>
      <c r="E1482" s="60"/>
      <c r="F1482" s="60"/>
      <c r="G1482" s="60"/>
      <c r="H1482" s="60"/>
      <c r="I1482" s="60"/>
      <c r="Q1482" s="60" t="str">
        <f t="shared" si="24"/>
        <v/>
      </c>
      <c r="R1482" s="66"/>
      <c r="S1482" s="60" t="s">
        <v>30</v>
      </c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</row>
    <row r="1483" spans="2:29" x14ac:dyDescent="0.25">
      <c r="B1483" s="60"/>
      <c r="C1483" s="60"/>
      <c r="D1483" s="60"/>
      <c r="E1483" s="60"/>
      <c r="F1483" s="60"/>
      <c r="G1483" s="60"/>
      <c r="H1483" s="60"/>
      <c r="I1483" s="60"/>
      <c r="Q1483" s="60" t="str">
        <f t="shared" si="24"/>
        <v/>
      </c>
      <c r="R1483" s="66"/>
      <c r="S1483" s="60" t="s">
        <v>30</v>
      </c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</row>
    <row r="1484" spans="2:29" x14ac:dyDescent="0.25">
      <c r="B1484" s="60"/>
      <c r="C1484" s="60"/>
      <c r="D1484" s="60"/>
      <c r="E1484" s="60"/>
      <c r="F1484" s="60"/>
      <c r="G1484" s="60"/>
      <c r="H1484" s="60"/>
      <c r="I1484" s="60"/>
      <c r="Q1484" s="60" t="str">
        <f t="shared" si="24"/>
        <v/>
      </c>
      <c r="R1484" s="66"/>
      <c r="S1484" s="60" t="s">
        <v>30</v>
      </c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</row>
    <row r="1485" spans="2:29" x14ac:dyDescent="0.25">
      <c r="B1485" s="60"/>
      <c r="C1485" s="60"/>
      <c r="D1485" s="60"/>
      <c r="E1485" s="60"/>
      <c r="F1485" s="60"/>
      <c r="G1485" s="60"/>
      <c r="H1485" s="60"/>
      <c r="I1485" s="60"/>
      <c r="Q1485" s="60" t="str">
        <f t="shared" si="24"/>
        <v/>
      </c>
      <c r="R1485" s="66"/>
      <c r="S1485" s="60" t="s">
        <v>30</v>
      </c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</row>
    <row r="1486" spans="2:29" x14ac:dyDescent="0.25">
      <c r="B1486" s="60"/>
      <c r="C1486" s="60"/>
      <c r="D1486" s="60"/>
      <c r="E1486" s="60"/>
      <c r="F1486" s="60"/>
      <c r="G1486" s="60"/>
      <c r="H1486" s="60"/>
      <c r="I1486" s="60"/>
      <c r="Q1486" s="60" t="str">
        <f t="shared" si="24"/>
        <v/>
      </c>
      <c r="R1486" s="66"/>
      <c r="S1486" s="60" t="s">
        <v>30</v>
      </c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</row>
    <row r="1487" spans="2:29" x14ac:dyDescent="0.25">
      <c r="B1487" s="60"/>
      <c r="C1487" s="60"/>
      <c r="D1487" s="60"/>
      <c r="E1487" s="60"/>
      <c r="F1487" s="60"/>
      <c r="G1487" s="60"/>
      <c r="H1487" s="60"/>
      <c r="I1487" s="60"/>
      <c r="Q1487" s="60" t="str">
        <f t="shared" si="24"/>
        <v/>
      </c>
      <c r="R1487" s="66"/>
      <c r="S1487" s="60" t="s">
        <v>30</v>
      </c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</row>
    <row r="1488" spans="2:29" x14ac:dyDescent="0.25">
      <c r="B1488" s="60"/>
      <c r="C1488" s="60"/>
      <c r="D1488" s="60"/>
      <c r="E1488" s="60"/>
      <c r="F1488" s="60"/>
      <c r="G1488" s="60"/>
      <c r="H1488" s="60"/>
      <c r="I1488" s="60"/>
      <c r="Q1488" s="60" t="str">
        <f t="shared" si="24"/>
        <v/>
      </c>
      <c r="R1488" s="66"/>
      <c r="S1488" s="60" t="s">
        <v>30</v>
      </c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</row>
    <row r="1489" spans="2:29" x14ac:dyDescent="0.25">
      <c r="B1489" s="60"/>
      <c r="C1489" s="60"/>
      <c r="D1489" s="60"/>
      <c r="E1489" s="60"/>
      <c r="F1489" s="60"/>
      <c r="G1489" s="60"/>
      <c r="H1489" s="60"/>
      <c r="I1489" s="60"/>
      <c r="Q1489" s="60" t="str">
        <f t="shared" si="24"/>
        <v/>
      </c>
      <c r="R1489" s="66"/>
      <c r="S1489" s="60" t="s">
        <v>30</v>
      </c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</row>
    <row r="1490" spans="2:29" x14ac:dyDescent="0.25">
      <c r="B1490" s="60"/>
      <c r="C1490" s="60"/>
      <c r="D1490" s="60"/>
      <c r="E1490" s="60"/>
      <c r="F1490" s="60"/>
      <c r="G1490" s="60"/>
      <c r="H1490" s="60"/>
      <c r="I1490" s="60"/>
      <c r="Q1490" s="60" t="str">
        <f t="shared" si="24"/>
        <v/>
      </c>
      <c r="R1490" s="66"/>
      <c r="S1490" s="60" t="s">
        <v>30</v>
      </c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</row>
    <row r="1491" spans="2:29" x14ac:dyDescent="0.25">
      <c r="B1491" s="60"/>
      <c r="C1491" s="60"/>
      <c r="D1491" s="60"/>
      <c r="E1491" s="60"/>
      <c r="F1491" s="60"/>
      <c r="G1491" s="60"/>
      <c r="H1491" s="60"/>
      <c r="I1491" s="60"/>
      <c r="Q1491" s="60" t="str">
        <f t="shared" si="24"/>
        <v/>
      </c>
      <c r="R1491" s="66"/>
      <c r="S1491" s="60" t="s">
        <v>30</v>
      </c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</row>
    <row r="1492" spans="2:29" x14ac:dyDescent="0.25">
      <c r="B1492" s="60"/>
      <c r="C1492" s="60"/>
      <c r="D1492" s="60"/>
      <c r="E1492" s="60"/>
      <c r="F1492" s="60"/>
      <c r="G1492" s="60"/>
      <c r="H1492" s="60"/>
      <c r="I1492" s="60"/>
      <c r="Q1492" s="60" t="str">
        <f t="shared" si="24"/>
        <v/>
      </c>
      <c r="R1492" s="66"/>
      <c r="S1492" s="60" t="s">
        <v>30</v>
      </c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</row>
    <row r="1493" spans="2:29" x14ac:dyDescent="0.25">
      <c r="B1493" s="60"/>
      <c r="C1493" s="60"/>
      <c r="D1493" s="60"/>
      <c r="E1493" s="60"/>
      <c r="F1493" s="60"/>
      <c r="G1493" s="60"/>
      <c r="H1493" s="60"/>
      <c r="I1493" s="60"/>
      <c r="Q1493" s="60" t="str">
        <f t="shared" si="24"/>
        <v/>
      </c>
      <c r="R1493" s="66"/>
      <c r="S1493" s="60" t="s">
        <v>30</v>
      </c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</row>
    <row r="1494" spans="2:29" x14ac:dyDescent="0.25">
      <c r="B1494" s="60"/>
      <c r="C1494" s="60"/>
      <c r="D1494" s="60"/>
      <c r="E1494" s="60"/>
      <c r="F1494" s="60"/>
      <c r="G1494" s="60"/>
      <c r="H1494" s="60"/>
      <c r="I1494" s="60"/>
      <c r="Q1494" s="60" t="str">
        <f t="shared" si="24"/>
        <v/>
      </c>
      <c r="R1494" s="66"/>
      <c r="S1494" s="60" t="s">
        <v>30</v>
      </c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</row>
    <row r="1495" spans="2:29" x14ac:dyDescent="0.25">
      <c r="B1495" s="60"/>
      <c r="C1495" s="60"/>
      <c r="D1495" s="60"/>
      <c r="E1495" s="60"/>
      <c r="F1495" s="60"/>
      <c r="G1495" s="60"/>
      <c r="H1495" s="60"/>
      <c r="I1495" s="60"/>
      <c r="Q1495" s="60" t="str">
        <f t="shared" si="24"/>
        <v/>
      </c>
      <c r="R1495" s="66"/>
      <c r="S1495" s="60" t="s">
        <v>30</v>
      </c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</row>
    <row r="1496" spans="2:29" x14ac:dyDescent="0.25">
      <c r="B1496" s="60"/>
      <c r="C1496" s="60"/>
      <c r="D1496" s="60"/>
      <c r="E1496" s="60"/>
      <c r="F1496" s="60"/>
      <c r="G1496" s="60"/>
      <c r="H1496" s="60"/>
      <c r="I1496" s="60"/>
      <c r="Q1496" s="60" t="str">
        <f t="shared" si="24"/>
        <v/>
      </c>
      <c r="R1496" s="66"/>
      <c r="S1496" s="60" t="s">
        <v>30</v>
      </c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</row>
    <row r="1497" spans="2:29" x14ac:dyDescent="0.25">
      <c r="B1497" s="60"/>
      <c r="C1497" s="60"/>
      <c r="D1497" s="60"/>
      <c r="E1497" s="60"/>
      <c r="F1497" s="60"/>
      <c r="G1497" s="60"/>
      <c r="H1497" s="60"/>
      <c r="I1497" s="60"/>
      <c r="Q1497" s="60" t="str">
        <f t="shared" si="24"/>
        <v/>
      </c>
      <c r="R1497" s="66"/>
      <c r="S1497" s="60" t="s">
        <v>30</v>
      </c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</row>
    <row r="1498" spans="2:29" x14ac:dyDescent="0.25">
      <c r="B1498" s="60"/>
      <c r="C1498" s="60"/>
      <c r="D1498" s="60"/>
      <c r="E1498" s="60"/>
      <c r="F1498" s="60"/>
      <c r="G1498" s="60"/>
      <c r="H1498" s="60"/>
      <c r="I1498" s="60"/>
      <c r="Q1498" s="60" t="str">
        <f t="shared" si="24"/>
        <v/>
      </c>
      <c r="R1498" s="66"/>
      <c r="S1498" s="60" t="s">
        <v>30</v>
      </c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</row>
    <row r="1499" spans="2:29" x14ac:dyDescent="0.25">
      <c r="B1499" s="60"/>
      <c r="C1499" s="60"/>
      <c r="D1499" s="60"/>
      <c r="E1499" s="60"/>
      <c r="F1499" s="60"/>
      <c r="G1499" s="60"/>
      <c r="H1499" s="60"/>
      <c r="I1499" s="60"/>
      <c r="Q1499" s="60" t="str">
        <f t="shared" si="24"/>
        <v/>
      </c>
      <c r="R1499" s="66"/>
      <c r="S1499" s="60" t="s">
        <v>30</v>
      </c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</row>
    <row r="1500" spans="2:29" x14ac:dyDescent="0.25">
      <c r="B1500" s="60"/>
      <c r="C1500" s="60"/>
      <c r="D1500" s="60"/>
      <c r="E1500" s="60"/>
      <c r="F1500" s="60"/>
      <c r="G1500" s="60"/>
      <c r="H1500" s="60"/>
      <c r="I1500" s="60"/>
      <c r="Q1500" s="60" t="str">
        <f t="shared" si="24"/>
        <v/>
      </c>
      <c r="R1500" s="66"/>
      <c r="S1500" s="60" t="s">
        <v>30</v>
      </c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</row>
    <row r="1501" spans="2:29" x14ac:dyDescent="0.25">
      <c r="B1501" s="60"/>
      <c r="C1501" s="60"/>
      <c r="D1501" s="60"/>
      <c r="E1501" s="60"/>
      <c r="F1501" s="60"/>
      <c r="G1501" s="60"/>
      <c r="H1501" s="60"/>
      <c r="I1501" s="60"/>
      <c r="Q1501" s="60" t="str">
        <f t="shared" si="24"/>
        <v/>
      </c>
      <c r="R1501" s="66"/>
      <c r="S1501" s="60" t="s">
        <v>30</v>
      </c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</row>
    <row r="1502" spans="2:29" x14ac:dyDescent="0.25">
      <c r="B1502" s="60"/>
      <c r="C1502" s="60"/>
      <c r="D1502" s="60"/>
      <c r="E1502" s="60"/>
      <c r="F1502" s="60"/>
      <c r="G1502" s="60"/>
      <c r="H1502" s="60"/>
      <c r="I1502" s="60"/>
      <c r="Q1502" s="60" t="str">
        <f t="shared" si="24"/>
        <v/>
      </c>
      <c r="R1502" s="66"/>
      <c r="S1502" s="60" t="s">
        <v>30</v>
      </c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</row>
    <row r="1503" spans="2:29" x14ac:dyDescent="0.25">
      <c r="B1503" s="60"/>
      <c r="C1503" s="60"/>
      <c r="D1503" s="60"/>
      <c r="E1503" s="60"/>
      <c r="F1503" s="60"/>
      <c r="G1503" s="60"/>
      <c r="H1503" s="60"/>
      <c r="I1503" s="60"/>
      <c r="Q1503" s="60" t="str">
        <f t="shared" si="24"/>
        <v/>
      </c>
      <c r="R1503" s="66"/>
      <c r="S1503" s="60" t="s">
        <v>30</v>
      </c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</row>
    <row r="1504" spans="2:29" x14ac:dyDescent="0.25">
      <c r="B1504" s="60"/>
      <c r="C1504" s="60"/>
      <c r="D1504" s="60"/>
      <c r="E1504" s="60"/>
      <c r="F1504" s="60"/>
      <c r="G1504" s="60"/>
      <c r="H1504" s="60"/>
      <c r="I1504" s="60"/>
      <c r="Q1504" s="60" t="str">
        <f t="shared" si="24"/>
        <v/>
      </c>
      <c r="R1504" s="66"/>
      <c r="S1504" s="60" t="s">
        <v>30</v>
      </c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</row>
    <row r="1505" spans="2:29" x14ac:dyDescent="0.25">
      <c r="B1505" s="60"/>
      <c r="C1505" s="60"/>
      <c r="D1505" s="60"/>
      <c r="E1505" s="60"/>
      <c r="F1505" s="60"/>
      <c r="G1505" s="60"/>
      <c r="H1505" s="60"/>
      <c r="I1505" s="60"/>
      <c r="Q1505" s="60" t="str">
        <f t="shared" si="24"/>
        <v/>
      </c>
      <c r="R1505" s="66"/>
      <c r="S1505" s="60" t="s">
        <v>30</v>
      </c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</row>
    <row r="1506" spans="2:29" x14ac:dyDescent="0.25">
      <c r="B1506" s="60"/>
      <c r="C1506" s="60"/>
      <c r="D1506" s="60"/>
      <c r="E1506" s="60"/>
      <c r="F1506" s="60"/>
      <c r="G1506" s="60"/>
      <c r="H1506" s="60"/>
      <c r="I1506" s="60"/>
      <c r="Q1506" s="60" t="str">
        <f t="shared" si="24"/>
        <v/>
      </c>
      <c r="R1506" s="66"/>
      <c r="S1506" s="60" t="s">
        <v>30</v>
      </c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</row>
    <row r="1507" spans="2:29" x14ac:dyDescent="0.25">
      <c r="B1507" s="60"/>
      <c r="C1507" s="60"/>
      <c r="D1507" s="60"/>
      <c r="E1507" s="60"/>
      <c r="F1507" s="60"/>
      <c r="G1507" s="60"/>
      <c r="H1507" s="60"/>
      <c r="I1507" s="60"/>
      <c r="Q1507" s="60" t="str">
        <f t="shared" si="24"/>
        <v/>
      </c>
      <c r="R1507" s="66"/>
      <c r="S1507" s="60" t="s">
        <v>30</v>
      </c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</row>
    <row r="1508" spans="2:29" x14ac:dyDescent="0.25">
      <c r="B1508" s="60"/>
      <c r="C1508" s="60"/>
      <c r="D1508" s="60"/>
      <c r="E1508" s="60"/>
      <c r="F1508" s="60"/>
      <c r="G1508" s="60"/>
      <c r="H1508" s="60"/>
      <c r="I1508" s="60"/>
      <c r="Q1508" s="60" t="str">
        <f t="shared" si="24"/>
        <v/>
      </c>
      <c r="R1508" s="66"/>
      <c r="S1508" s="60" t="s">
        <v>30</v>
      </c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</row>
    <row r="1509" spans="2:29" x14ac:dyDescent="0.25">
      <c r="B1509" s="60"/>
      <c r="C1509" s="60"/>
      <c r="D1509" s="60"/>
      <c r="E1509" s="60"/>
      <c r="F1509" s="60"/>
      <c r="G1509" s="60"/>
      <c r="H1509" s="60"/>
      <c r="I1509" s="60"/>
      <c r="Q1509" s="60" t="str">
        <f t="shared" si="24"/>
        <v/>
      </c>
      <c r="R1509" s="66"/>
      <c r="S1509" s="60" t="s">
        <v>30</v>
      </c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</row>
    <row r="1510" spans="2:29" x14ac:dyDescent="0.25">
      <c r="B1510" s="60"/>
      <c r="C1510" s="60"/>
      <c r="D1510" s="60"/>
      <c r="E1510" s="60"/>
      <c r="F1510" s="60"/>
      <c r="G1510" s="60"/>
      <c r="H1510" s="60"/>
      <c r="I1510" s="60"/>
      <c r="Q1510" s="60" t="str">
        <f t="shared" si="24"/>
        <v/>
      </c>
      <c r="R1510" s="66"/>
      <c r="S1510" s="60" t="s">
        <v>30</v>
      </c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</row>
    <row r="1511" spans="2:29" x14ac:dyDescent="0.25">
      <c r="B1511" s="60"/>
      <c r="C1511" s="60"/>
      <c r="D1511" s="60"/>
      <c r="E1511" s="60"/>
      <c r="F1511" s="60"/>
      <c r="G1511" s="60"/>
      <c r="H1511" s="60"/>
      <c r="I1511" s="60"/>
      <c r="Q1511" s="60" t="str">
        <f t="shared" si="24"/>
        <v/>
      </c>
      <c r="R1511" s="66"/>
      <c r="S1511" s="60" t="s">
        <v>30</v>
      </c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</row>
    <row r="1512" spans="2:29" x14ac:dyDescent="0.25">
      <c r="B1512" s="60"/>
      <c r="C1512" s="60"/>
      <c r="D1512" s="60"/>
      <c r="E1512" s="60"/>
      <c r="F1512" s="60"/>
      <c r="G1512" s="60"/>
      <c r="H1512" s="60"/>
      <c r="I1512" s="60"/>
      <c r="Q1512" s="60" t="str">
        <f t="shared" si="24"/>
        <v/>
      </c>
      <c r="R1512" s="66"/>
      <c r="S1512" s="60" t="s">
        <v>30</v>
      </c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</row>
    <row r="1513" spans="2:29" x14ac:dyDescent="0.25">
      <c r="B1513" s="60"/>
      <c r="C1513" s="60"/>
      <c r="D1513" s="60"/>
      <c r="E1513" s="60"/>
      <c r="F1513" s="60"/>
      <c r="G1513" s="60"/>
      <c r="H1513" s="60"/>
      <c r="I1513" s="60"/>
      <c r="Q1513" s="60" t="str">
        <f t="shared" si="24"/>
        <v/>
      </c>
      <c r="R1513" s="66"/>
      <c r="S1513" s="60" t="s">
        <v>30</v>
      </c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</row>
    <row r="1514" spans="2:29" x14ac:dyDescent="0.25">
      <c r="B1514" s="60"/>
      <c r="C1514" s="60"/>
      <c r="D1514" s="60"/>
      <c r="E1514" s="60"/>
      <c r="F1514" s="60"/>
      <c r="G1514" s="60"/>
      <c r="H1514" s="60"/>
      <c r="I1514" s="60"/>
      <c r="Q1514" s="60" t="str">
        <f t="shared" si="24"/>
        <v/>
      </c>
      <c r="R1514" s="66"/>
      <c r="S1514" s="60" t="s">
        <v>30</v>
      </c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</row>
    <row r="1515" spans="2:29" x14ac:dyDescent="0.25">
      <c r="B1515" s="60"/>
      <c r="C1515" s="60"/>
      <c r="D1515" s="60"/>
      <c r="E1515" s="60"/>
      <c r="F1515" s="60"/>
      <c r="G1515" s="60"/>
      <c r="H1515" s="60"/>
      <c r="I1515" s="60"/>
      <c r="Q1515" s="60" t="str">
        <f t="shared" si="24"/>
        <v/>
      </c>
      <c r="R1515" s="66"/>
      <c r="S1515" s="60" t="s">
        <v>30</v>
      </c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</row>
    <row r="1516" spans="2:29" x14ac:dyDescent="0.25">
      <c r="B1516" s="60"/>
      <c r="C1516" s="60"/>
      <c r="D1516" s="60"/>
      <c r="E1516" s="60"/>
      <c r="F1516" s="60"/>
      <c r="G1516" s="60"/>
      <c r="H1516" s="60"/>
      <c r="I1516" s="60"/>
      <c r="Q1516" s="60" t="str">
        <f t="shared" si="24"/>
        <v/>
      </c>
      <c r="R1516" s="66"/>
      <c r="S1516" s="60" t="s">
        <v>30</v>
      </c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</row>
    <row r="1517" spans="2:29" x14ac:dyDescent="0.25">
      <c r="B1517" s="60"/>
      <c r="C1517" s="60"/>
      <c r="D1517" s="60"/>
      <c r="E1517" s="60"/>
      <c r="F1517" s="60"/>
      <c r="G1517" s="60"/>
      <c r="H1517" s="60"/>
      <c r="I1517" s="60"/>
      <c r="Q1517" s="60" t="str">
        <f t="shared" si="24"/>
        <v/>
      </c>
      <c r="R1517" s="66"/>
      <c r="S1517" s="60" t="s">
        <v>30</v>
      </c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</row>
    <row r="1518" spans="2:29" x14ac:dyDescent="0.25">
      <c r="B1518" s="60"/>
      <c r="C1518" s="60"/>
      <c r="D1518" s="60"/>
      <c r="E1518" s="60"/>
      <c r="F1518" s="60"/>
      <c r="G1518" s="60"/>
      <c r="H1518" s="60"/>
      <c r="I1518" s="60"/>
      <c r="Q1518" s="60" t="str">
        <f t="shared" si="24"/>
        <v/>
      </c>
      <c r="R1518" s="66"/>
      <c r="S1518" s="60" t="s">
        <v>30</v>
      </c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</row>
    <row r="1519" spans="2:29" x14ac:dyDescent="0.25">
      <c r="B1519" s="60"/>
      <c r="C1519" s="60"/>
      <c r="D1519" s="60"/>
      <c r="E1519" s="60"/>
      <c r="F1519" s="60"/>
      <c r="G1519" s="60"/>
      <c r="H1519" s="60"/>
      <c r="I1519" s="60"/>
      <c r="Q1519" s="60" t="str">
        <f t="shared" si="24"/>
        <v/>
      </c>
      <c r="R1519" s="66"/>
      <c r="S1519" s="60" t="s">
        <v>30</v>
      </c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</row>
    <row r="1520" spans="2:29" x14ac:dyDescent="0.25">
      <c r="B1520" s="60"/>
      <c r="C1520" s="60"/>
      <c r="D1520" s="60"/>
      <c r="E1520" s="60"/>
      <c r="F1520" s="60"/>
      <c r="G1520" s="60"/>
      <c r="H1520" s="60"/>
      <c r="I1520" s="60"/>
      <c r="Q1520" s="60" t="str">
        <f t="shared" si="24"/>
        <v/>
      </c>
      <c r="R1520" s="66"/>
      <c r="S1520" s="60" t="s">
        <v>30</v>
      </c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</row>
    <row r="1521" spans="2:29" x14ac:dyDescent="0.25">
      <c r="B1521" s="60"/>
      <c r="C1521" s="60"/>
      <c r="D1521" s="60"/>
      <c r="E1521" s="60"/>
      <c r="F1521" s="60"/>
      <c r="G1521" s="60"/>
      <c r="H1521" s="60"/>
      <c r="I1521" s="60"/>
      <c r="Q1521" s="60" t="str">
        <f t="shared" si="24"/>
        <v/>
      </c>
      <c r="R1521" s="66"/>
      <c r="S1521" s="60" t="s">
        <v>30</v>
      </c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</row>
    <row r="1522" spans="2:29" x14ac:dyDescent="0.25">
      <c r="B1522" s="60"/>
      <c r="C1522" s="60"/>
      <c r="D1522" s="60"/>
      <c r="E1522" s="60"/>
      <c r="F1522" s="60"/>
      <c r="G1522" s="60"/>
      <c r="H1522" s="60"/>
      <c r="I1522" s="60"/>
      <c r="Q1522" s="60" t="str">
        <f t="shared" si="24"/>
        <v/>
      </c>
      <c r="R1522" s="66"/>
      <c r="S1522" s="60" t="s">
        <v>30</v>
      </c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</row>
    <row r="1523" spans="2:29" x14ac:dyDescent="0.25">
      <c r="B1523" s="60"/>
      <c r="C1523" s="60"/>
      <c r="D1523" s="60"/>
      <c r="E1523" s="60"/>
      <c r="F1523" s="60"/>
      <c r="G1523" s="60"/>
      <c r="H1523" s="60"/>
      <c r="I1523" s="60"/>
      <c r="Q1523" s="60" t="str">
        <f t="shared" si="24"/>
        <v/>
      </c>
      <c r="R1523" s="66"/>
      <c r="S1523" s="60" t="s">
        <v>30</v>
      </c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</row>
    <row r="1524" spans="2:29" x14ac:dyDescent="0.25">
      <c r="B1524" s="60"/>
      <c r="C1524" s="60"/>
      <c r="D1524" s="60"/>
      <c r="E1524" s="60"/>
      <c r="F1524" s="60"/>
      <c r="G1524" s="60"/>
      <c r="H1524" s="60"/>
      <c r="I1524" s="60"/>
      <c r="Q1524" s="60" t="str">
        <f t="shared" si="24"/>
        <v/>
      </c>
      <c r="R1524" s="66"/>
      <c r="S1524" s="60" t="s">
        <v>30</v>
      </c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</row>
    <row r="1525" spans="2:29" x14ac:dyDescent="0.25">
      <c r="B1525" s="60"/>
      <c r="C1525" s="60"/>
      <c r="D1525" s="60"/>
      <c r="E1525" s="60"/>
      <c r="F1525" s="60"/>
      <c r="G1525" s="60"/>
      <c r="H1525" s="60"/>
      <c r="I1525" s="60"/>
      <c r="Q1525" s="60" t="str">
        <f t="shared" si="24"/>
        <v/>
      </c>
      <c r="R1525" s="66"/>
      <c r="S1525" s="60" t="s">
        <v>30</v>
      </c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</row>
    <row r="1526" spans="2:29" x14ac:dyDescent="0.25">
      <c r="B1526" s="60"/>
      <c r="C1526" s="60"/>
      <c r="D1526" s="60"/>
      <c r="E1526" s="60"/>
      <c r="F1526" s="60"/>
      <c r="G1526" s="60"/>
      <c r="H1526" s="60"/>
      <c r="I1526" s="60"/>
      <c r="Q1526" s="60" t="str">
        <f t="shared" si="24"/>
        <v/>
      </c>
      <c r="R1526" s="66"/>
      <c r="S1526" s="60" t="s">
        <v>30</v>
      </c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</row>
    <row r="1527" spans="2:29" x14ac:dyDescent="0.25">
      <c r="B1527" s="60"/>
      <c r="C1527" s="60"/>
      <c r="D1527" s="60"/>
      <c r="E1527" s="60"/>
      <c r="F1527" s="60"/>
      <c r="G1527" s="60"/>
      <c r="H1527" s="60"/>
      <c r="I1527" s="60"/>
      <c r="Q1527" s="60" t="str">
        <f t="shared" si="24"/>
        <v/>
      </c>
      <c r="R1527" s="66"/>
      <c r="S1527" s="60" t="s">
        <v>30</v>
      </c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</row>
    <row r="1528" spans="2:29" x14ac:dyDescent="0.25">
      <c r="B1528" s="60"/>
      <c r="C1528" s="60"/>
      <c r="D1528" s="60"/>
      <c r="E1528" s="60"/>
      <c r="F1528" s="60"/>
      <c r="G1528" s="60"/>
      <c r="H1528" s="60"/>
      <c r="I1528" s="60"/>
      <c r="Q1528" s="60" t="str">
        <f t="shared" si="24"/>
        <v/>
      </c>
      <c r="R1528" s="66"/>
      <c r="S1528" s="60" t="s">
        <v>30</v>
      </c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</row>
    <row r="1529" spans="2:29" x14ac:dyDescent="0.25">
      <c r="B1529" s="60"/>
      <c r="C1529" s="60"/>
      <c r="D1529" s="60"/>
      <c r="E1529" s="60"/>
      <c r="F1529" s="60"/>
      <c r="G1529" s="60"/>
      <c r="H1529" s="60"/>
      <c r="I1529" s="60"/>
      <c r="Q1529" s="60" t="str">
        <f t="shared" si="24"/>
        <v/>
      </c>
      <c r="R1529" s="66"/>
      <c r="S1529" s="60" t="s">
        <v>30</v>
      </c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</row>
    <row r="1530" spans="2:29" x14ac:dyDescent="0.25">
      <c r="B1530" s="60"/>
      <c r="C1530" s="60"/>
      <c r="D1530" s="60"/>
      <c r="E1530" s="60"/>
      <c r="F1530" s="60"/>
      <c r="G1530" s="60"/>
      <c r="H1530" s="60"/>
      <c r="I1530" s="60"/>
      <c r="Q1530" s="60" t="str">
        <f t="shared" si="24"/>
        <v/>
      </c>
      <c r="R1530" s="66"/>
      <c r="S1530" s="60" t="s">
        <v>30</v>
      </c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</row>
    <row r="1531" spans="2:29" x14ac:dyDescent="0.25">
      <c r="B1531" s="60"/>
      <c r="C1531" s="60"/>
      <c r="D1531" s="60"/>
      <c r="E1531" s="60"/>
      <c r="F1531" s="60"/>
      <c r="G1531" s="60"/>
      <c r="H1531" s="60"/>
      <c r="I1531" s="60"/>
      <c r="Q1531" s="60" t="str">
        <f t="shared" si="24"/>
        <v/>
      </c>
      <c r="R1531" s="66"/>
      <c r="S1531" s="60" t="s">
        <v>30</v>
      </c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</row>
    <row r="1532" spans="2:29" x14ac:dyDescent="0.25">
      <c r="B1532" s="60"/>
      <c r="C1532" s="60"/>
      <c r="D1532" s="60"/>
      <c r="E1532" s="60"/>
      <c r="F1532" s="60"/>
      <c r="G1532" s="60"/>
      <c r="H1532" s="60"/>
      <c r="I1532" s="60"/>
      <c r="Q1532" s="60" t="str">
        <f t="shared" si="24"/>
        <v/>
      </c>
      <c r="R1532" s="66"/>
      <c r="S1532" s="60" t="s">
        <v>30</v>
      </c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</row>
    <row r="1533" spans="2:29" x14ac:dyDescent="0.25">
      <c r="B1533" s="60"/>
      <c r="C1533" s="60"/>
      <c r="D1533" s="60"/>
      <c r="E1533" s="60"/>
      <c r="F1533" s="60"/>
      <c r="G1533" s="60"/>
      <c r="H1533" s="60"/>
      <c r="I1533" s="60"/>
      <c r="Q1533" s="60" t="str">
        <f t="shared" si="24"/>
        <v/>
      </c>
      <c r="R1533" s="66"/>
      <c r="S1533" s="60" t="s">
        <v>30</v>
      </c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</row>
    <row r="1534" spans="2:29" x14ac:dyDescent="0.25">
      <c r="B1534" s="60"/>
      <c r="C1534" s="60"/>
      <c r="D1534" s="60"/>
      <c r="E1534" s="60"/>
      <c r="F1534" s="60"/>
      <c r="G1534" s="60"/>
      <c r="H1534" s="60"/>
      <c r="I1534" s="60"/>
      <c r="Q1534" s="60" t="str">
        <f t="shared" si="24"/>
        <v/>
      </c>
      <c r="R1534" s="66"/>
      <c r="S1534" s="60" t="s">
        <v>30</v>
      </c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</row>
    <row r="1535" spans="2:29" x14ac:dyDescent="0.25">
      <c r="B1535" s="60"/>
      <c r="C1535" s="60"/>
      <c r="D1535" s="60"/>
      <c r="E1535" s="60"/>
      <c r="F1535" s="60"/>
      <c r="G1535" s="60"/>
      <c r="H1535" s="60"/>
      <c r="I1535" s="60"/>
      <c r="Q1535" s="60" t="str">
        <f t="shared" si="24"/>
        <v/>
      </c>
      <c r="R1535" s="66"/>
      <c r="S1535" s="60" t="s">
        <v>30</v>
      </c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</row>
    <row r="1536" spans="2:29" x14ac:dyDescent="0.25">
      <c r="B1536" s="60"/>
      <c r="C1536" s="60"/>
      <c r="D1536" s="60"/>
      <c r="E1536" s="60"/>
      <c r="F1536" s="60"/>
      <c r="G1536" s="60"/>
      <c r="H1536" s="60"/>
      <c r="I1536" s="60"/>
      <c r="Q1536" s="60" t="str">
        <f t="shared" si="24"/>
        <v/>
      </c>
      <c r="R1536" s="66"/>
      <c r="S1536" s="60" t="s">
        <v>30</v>
      </c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</row>
    <row r="1537" spans="2:29" x14ac:dyDescent="0.25">
      <c r="B1537" s="60"/>
      <c r="C1537" s="60"/>
      <c r="D1537" s="60"/>
      <c r="E1537" s="60"/>
      <c r="F1537" s="60"/>
      <c r="G1537" s="60"/>
      <c r="H1537" s="60"/>
      <c r="I1537" s="60"/>
      <c r="Q1537" s="60" t="str">
        <f t="shared" si="24"/>
        <v/>
      </c>
      <c r="R1537" s="66"/>
      <c r="S1537" s="60" t="s">
        <v>30</v>
      </c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</row>
    <row r="1538" spans="2:29" x14ac:dyDescent="0.25">
      <c r="B1538" s="60"/>
      <c r="C1538" s="60"/>
      <c r="D1538" s="60"/>
      <c r="E1538" s="60"/>
      <c r="F1538" s="60"/>
      <c r="G1538" s="60"/>
      <c r="H1538" s="60"/>
      <c r="I1538" s="60"/>
      <c r="Q1538" s="60" t="str">
        <f t="shared" si="24"/>
        <v/>
      </c>
      <c r="R1538" s="66"/>
      <c r="S1538" s="60" t="s">
        <v>30</v>
      </c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</row>
    <row r="1539" spans="2:29" x14ac:dyDescent="0.25">
      <c r="B1539" s="60"/>
      <c r="C1539" s="60"/>
      <c r="D1539" s="60"/>
      <c r="E1539" s="60"/>
      <c r="F1539" s="60"/>
      <c r="G1539" s="60"/>
      <c r="H1539" s="60"/>
      <c r="I1539" s="60"/>
      <c r="Q1539" s="60" t="str">
        <f t="shared" si="24"/>
        <v/>
      </c>
      <c r="R1539" s="66"/>
      <c r="S1539" s="60" t="s">
        <v>30</v>
      </c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</row>
    <row r="1540" spans="2:29" x14ac:dyDescent="0.25">
      <c r="B1540" s="60"/>
      <c r="C1540" s="60"/>
      <c r="D1540" s="60"/>
      <c r="E1540" s="60"/>
      <c r="F1540" s="60"/>
      <c r="G1540" s="60"/>
      <c r="H1540" s="60"/>
      <c r="I1540" s="60"/>
      <c r="Q1540" s="60" t="str">
        <f t="shared" si="24"/>
        <v/>
      </c>
      <c r="R1540" s="66"/>
      <c r="S1540" s="60" t="s">
        <v>30</v>
      </c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</row>
    <row r="1541" spans="2:29" x14ac:dyDescent="0.25">
      <c r="B1541" s="60"/>
      <c r="C1541" s="60"/>
      <c r="D1541" s="60"/>
      <c r="E1541" s="60"/>
      <c r="F1541" s="60"/>
      <c r="G1541" s="60"/>
      <c r="H1541" s="60"/>
      <c r="I1541" s="60"/>
      <c r="Q1541" s="60" t="str">
        <f t="shared" si="24"/>
        <v/>
      </c>
      <c r="R1541" s="66"/>
      <c r="S1541" s="60" t="s">
        <v>30</v>
      </c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</row>
    <row r="1542" spans="2:29" x14ac:dyDescent="0.25">
      <c r="B1542" s="60"/>
      <c r="C1542" s="60"/>
      <c r="D1542" s="60"/>
      <c r="E1542" s="60"/>
      <c r="F1542" s="60"/>
      <c r="G1542" s="60"/>
      <c r="H1542" s="60"/>
      <c r="I1542" s="60"/>
      <c r="Q1542" s="60" t="str">
        <f t="shared" ref="Q1542:Q1605" si="25">IF(O1542="","",O1542*-1)</f>
        <v/>
      </c>
      <c r="R1542" s="66"/>
      <c r="S1542" s="60" t="s">
        <v>30</v>
      </c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</row>
    <row r="1543" spans="2:29" x14ac:dyDescent="0.25">
      <c r="B1543" s="60"/>
      <c r="C1543" s="60"/>
      <c r="D1543" s="60"/>
      <c r="E1543" s="60"/>
      <c r="F1543" s="60"/>
      <c r="G1543" s="60"/>
      <c r="H1543" s="60"/>
      <c r="I1543" s="60"/>
      <c r="Q1543" s="60" t="str">
        <f t="shared" si="25"/>
        <v/>
      </c>
      <c r="R1543" s="66"/>
      <c r="S1543" s="60" t="s">
        <v>30</v>
      </c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</row>
    <row r="1544" spans="2:29" x14ac:dyDescent="0.25">
      <c r="B1544" s="60"/>
      <c r="C1544" s="60"/>
      <c r="D1544" s="60"/>
      <c r="E1544" s="60"/>
      <c r="F1544" s="60"/>
      <c r="G1544" s="60"/>
      <c r="H1544" s="60"/>
      <c r="I1544" s="60"/>
      <c r="Q1544" s="60" t="str">
        <f t="shared" si="25"/>
        <v/>
      </c>
      <c r="R1544" s="66"/>
      <c r="S1544" s="60" t="s">
        <v>30</v>
      </c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</row>
    <row r="1545" spans="2:29" x14ac:dyDescent="0.25">
      <c r="B1545" s="60"/>
      <c r="C1545" s="60"/>
      <c r="D1545" s="60"/>
      <c r="E1545" s="60"/>
      <c r="F1545" s="60"/>
      <c r="G1545" s="60"/>
      <c r="H1545" s="60"/>
      <c r="I1545" s="60"/>
      <c r="Q1545" s="60" t="str">
        <f t="shared" si="25"/>
        <v/>
      </c>
      <c r="R1545" s="66"/>
      <c r="S1545" s="60" t="s">
        <v>30</v>
      </c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</row>
    <row r="1546" spans="2:29" x14ac:dyDescent="0.25">
      <c r="B1546" s="60"/>
      <c r="C1546" s="60"/>
      <c r="D1546" s="60"/>
      <c r="E1546" s="60"/>
      <c r="F1546" s="60"/>
      <c r="G1546" s="60"/>
      <c r="H1546" s="60"/>
      <c r="I1546" s="60"/>
      <c r="Q1546" s="60" t="str">
        <f t="shared" si="25"/>
        <v/>
      </c>
      <c r="R1546" s="66"/>
      <c r="S1546" s="60" t="s">
        <v>30</v>
      </c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</row>
    <row r="1547" spans="2:29" x14ac:dyDescent="0.25">
      <c r="B1547" s="60"/>
      <c r="C1547" s="60"/>
      <c r="D1547" s="60"/>
      <c r="E1547" s="60"/>
      <c r="F1547" s="60"/>
      <c r="G1547" s="60"/>
      <c r="H1547" s="60"/>
      <c r="I1547" s="60"/>
      <c r="Q1547" s="60" t="str">
        <f t="shared" si="25"/>
        <v/>
      </c>
      <c r="R1547" s="66"/>
      <c r="S1547" s="60" t="s">
        <v>30</v>
      </c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</row>
    <row r="1548" spans="2:29" x14ac:dyDescent="0.25">
      <c r="B1548" s="60"/>
      <c r="C1548" s="60"/>
      <c r="D1548" s="60"/>
      <c r="E1548" s="60"/>
      <c r="F1548" s="60"/>
      <c r="G1548" s="60"/>
      <c r="H1548" s="60"/>
      <c r="I1548" s="60"/>
      <c r="Q1548" s="60" t="str">
        <f t="shared" si="25"/>
        <v/>
      </c>
      <c r="R1548" s="66"/>
      <c r="S1548" s="60" t="s">
        <v>30</v>
      </c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</row>
    <row r="1549" spans="2:29" x14ac:dyDescent="0.25">
      <c r="B1549" s="60"/>
      <c r="C1549" s="60"/>
      <c r="D1549" s="60"/>
      <c r="E1549" s="60"/>
      <c r="F1549" s="60"/>
      <c r="G1549" s="60"/>
      <c r="H1549" s="60"/>
      <c r="I1549" s="60"/>
      <c r="Q1549" s="60" t="str">
        <f t="shared" si="25"/>
        <v/>
      </c>
      <c r="R1549" s="66"/>
      <c r="S1549" s="60" t="s">
        <v>30</v>
      </c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</row>
    <row r="1550" spans="2:29" x14ac:dyDescent="0.25">
      <c r="B1550" s="60"/>
      <c r="C1550" s="60"/>
      <c r="D1550" s="60"/>
      <c r="E1550" s="60"/>
      <c r="F1550" s="60"/>
      <c r="G1550" s="60"/>
      <c r="H1550" s="60"/>
      <c r="I1550" s="60"/>
      <c r="Q1550" s="60" t="str">
        <f t="shared" si="25"/>
        <v/>
      </c>
      <c r="R1550" s="66"/>
      <c r="S1550" s="60" t="s">
        <v>30</v>
      </c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</row>
    <row r="1551" spans="2:29" x14ac:dyDescent="0.25">
      <c r="B1551" s="60"/>
      <c r="C1551" s="60"/>
      <c r="D1551" s="60"/>
      <c r="E1551" s="60"/>
      <c r="F1551" s="60"/>
      <c r="G1551" s="60"/>
      <c r="H1551" s="60"/>
      <c r="I1551" s="60"/>
      <c r="Q1551" s="60" t="str">
        <f t="shared" si="25"/>
        <v/>
      </c>
      <c r="R1551" s="66"/>
      <c r="S1551" s="60" t="s">
        <v>30</v>
      </c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</row>
    <row r="1552" spans="2:29" x14ac:dyDescent="0.25">
      <c r="B1552" s="60"/>
      <c r="C1552" s="60"/>
      <c r="D1552" s="60"/>
      <c r="E1552" s="60"/>
      <c r="F1552" s="60"/>
      <c r="G1552" s="60"/>
      <c r="H1552" s="60"/>
      <c r="I1552" s="60"/>
      <c r="Q1552" s="60" t="str">
        <f t="shared" si="25"/>
        <v/>
      </c>
      <c r="R1552" s="66"/>
      <c r="S1552" s="60" t="s">
        <v>30</v>
      </c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</row>
    <row r="1553" spans="2:29" x14ac:dyDescent="0.25">
      <c r="B1553" s="60"/>
      <c r="C1553" s="60"/>
      <c r="D1553" s="60"/>
      <c r="E1553" s="60"/>
      <c r="F1553" s="60"/>
      <c r="G1553" s="60"/>
      <c r="H1553" s="60"/>
      <c r="I1553" s="60"/>
      <c r="Q1553" s="60" t="str">
        <f t="shared" si="25"/>
        <v/>
      </c>
      <c r="R1553" s="66"/>
      <c r="S1553" s="60" t="s">
        <v>30</v>
      </c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</row>
    <row r="1554" spans="2:29" x14ac:dyDescent="0.25">
      <c r="B1554" s="60"/>
      <c r="C1554" s="60"/>
      <c r="D1554" s="60"/>
      <c r="E1554" s="60"/>
      <c r="F1554" s="60"/>
      <c r="G1554" s="60"/>
      <c r="H1554" s="60"/>
      <c r="I1554" s="60"/>
      <c r="Q1554" s="60" t="str">
        <f t="shared" si="25"/>
        <v/>
      </c>
      <c r="R1554" s="66"/>
      <c r="S1554" s="60" t="s">
        <v>30</v>
      </c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</row>
    <row r="1555" spans="2:29" x14ac:dyDescent="0.25">
      <c r="B1555" s="60"/>
      <c r="C1555" s="60"/>
      <c r="D1555" s="60"/>
      <c r="E1555" s="60"/>
      <c r="F1555" s="60"/>
      <c r="G1555" s="60"/>
      <c r="H1555" s="60"/>
      <c r="I1555" s="60"/>
      <c r="Q1555" s="60" t="str">
        <f t="shared" si="25"/>
        <v/>
      </c>
      <c r="R1555" s="66"/>
      <c r="S1555" s="60" t="s">
        <v>30</v>
      </c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</row>
    <row r="1556" spans="2:29" x14ac:dyDescent="0.25">
      <c r="B1556" s="60"/>
      <c r="C1556" s="60"/>
      <c r="D1556" s="60"/>
      <c r="E1556" s="60"/>
      <c r="F1556" s="60"/>
      <c r="G1556" s="60"/>
      <c r="H1556" s="60"/>
      <c r="I1556" s="60"/>
      <c r="Q1556" s="60" t="str">
        <f t="shared" si="25"/>
        <v/>
      </c>
      <c r="R1556" s="66"/>
      <c r="S1556" s="60" t="s">
        <v>30</v>
      </c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</row>
    <row r="1557" spans="2:29" x14ac:dyDescent="0.25">
      <c r="B1557" s="60"/>
      <c r="C1557" s="60"/>
      <c r="D1557" s="60"/>
      <c r="E1557" s="60"/>
      <c r="F1557" s="60"/>
      <c r="G1557" s="60"/>
      <c r="H1557" s="60"/>
      <c r="I1557" s="60"/>
      <c r="Q1557" s="60" t="str">
        <f t="shared" si="25"/>
        <v/>
      </c>
      <c r="R1557" s="66"/>
      <c r="S1557" s="60" t="s">
        <v>30</v>
      </c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</row>
    <row r="1558" spans="2:29" x14ac:dyDescent="0.25">
      <c r="B1558" s="60"/>
      <c r="C1558" s="60"/>
      <c r="D1558" s="60"/>
      <c r="E1558" s="60"/>
      <c r="F1558" s="60"/>
      <c r="G1558" s="60"/>
      <c r="H1558" s="60"/>
      <c r="I1558" s="60"/>
      <c r="Q1558" s="60" t="str">
        <f t="shared" si="25"/>
        <v/>
      </c>
      <c r="R1558" s="66"/>
      <c r="S1558" s="60" t="s">
        <v>30</v>
      </c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</row>
    <row r="1559" spans="2:29" x14ac:dyDescent="0.25">
      <c r="B1559" s="60"/>
      <c r="C1559" s="60"/>
      <c r="D1559" s="60"/>
      <c r="E1559" s="60"/>
      <c r="F1559" s="60"/>
      <c r="G1559" s="60"/>
      <c r="H1559" s="60"/>
      <c r="I1559" s="60"/>
      <c r="Q1559" s="60" t="str">
        <f t="shared" si="25"/>
        <v/>
      </c>
      <c r="R1559" s="66"/>
      <c r="S1559" s="60" t="s">
        <v>30</v>
      </c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</row>
    <row r="1560" spans="2:29" x14ac:dyDescent="0.25">
      <c r="B1560" s="60"/>
      <c r="C1560" s="60"/>
      <c r="D1560" s="60"/>
      <c r="E1560" s="60"/>
      <c r="F1560" s="60"/>
      <c r="G1560" s="60"/>
      <c r="H1560" s="60"/>
      <c r="I1560" s="60"/>
      <c r="Q1560" s="60" t="str">
        <f t="shared" si="25"/>
        <v/>
      </c>
      <c r="R1560" s="66"/>
      <c r="S1560" s="60" t="s">
        <v>30</v>
      </c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</row>
    <row r="1561" spans="2:29" x14ac:dyDescent="0.25">
      <c r="B1561" s="60"/>
      <c r="C1561" s="60"/>
      <c r="D1561" s="60"/>
      <c r="E1561" s="60"/>
      <c r="F1561" s="60"/>
      <c r="G1561" s="60"/>
      <c r="H1561" s="60"/>
      <c r="I1561" s="60"/>
      <c r="Q1561" s="60" t="str">
        <f t="shared" si="25"/>
        <v/>
      </c>
      <c r="R1561" s="66"/>
      <c r="S1561" s="60" t="s">
        <v>30</v>
      </c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</row>
    <row r="1562" spans="2:29" x14ac:dyDescent="0.25">
      <c r="B1562" s="60"/>
      <c r="C1562" s="60"/>
      <c r="D1562" s="60"/>
      <c r="E1562" s="60"/>
      <c r="F1562" s="60"/>
      <c r="G1562" s="60"/>
      <c r="H1562" s="60"/>
      <c r="I1562" s="60"/>
      <c r="Q1562" s="60" t="str">
        <f t="shared" si="25"/>
        <v/>
      </c>
      <c r="R1562" s="66"/>
      <c r="S1562" s="60" t="s">
        <v>30</v>
      </c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</row>
    <row r="1563" spans="2:29" x14ac:dyDescent="0.25">
      <c r="B1563" s="60"/>
      <c r="C1563" s="60"/>
      <c r="D1563" s="60"/>
      <c r="E1563" s="60"/>
      <c r="F1563" s="60"/>
      <c r="G1563" s="60"/>
      <c r="H1563" s="60"/>
      <c r="I1563" s="60"/>
      <c r="Q1563" s="60" t="str">
        <f t="shared" si="25"/>
        <v/>
      </c>
      <c r="R1563" s="66"/>
      <c r="S1563" s="60" t="s">
        <v>30</v>
      </c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</row>
    <row r="1564" spans="2:29" x14ac:dyDescent="0.25">
      <c r="B1564" s="60"/>
      <c r="C1564" s="60"/>
      <c r="D1564" s="60"/>
      <c r="E1564" s="60"/>
      <c r="F1564" s="60"/>
      <c r="G1564" s="60"/>
      <c r="H1564" s="60"/>
      <c r="I1564" s="60"/>
      <c r="Q1564" s="60" t="str">
        <f t="shared" si="25"/>
        <v/>
      </c>
      <c r="R1564" s="66"/>
      <c r="S1564" s="60" t="s">
        <v>30</v>
      </c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</row>
    <row r="1565" spans="2:29" x14ac:dyDescent="0.25">
      <c r="B1565" s="60"/>
      <c r="C1565" s="60"/>
      <c r="D1565" s="60"/>
      <c r="E1565" s="60"/>
      <c r="F1565" s="60"/>
      <c r="G1565" s="60"/>
      <c r="H1565" s="60"/>
      <c r="I1565" s="60"/>
      <c r="Q1565" s="60" t="str">
        <f t="shared" si="25"/>
        <v/>
      </c>
      <c r="R1565" s="66"/>
      <c r="S1565" s="60" t="s">
        <v>30</v>
      </c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</row>
    <row r="1566" spans="2:29" x14ac:dyDescent="0.25">
      <c r="B1566" s="60"/>
      <c r="C1566" s="60"/>
      <c r="D1566" s="60"/>
      <c r="E1566" s="60"/>
      <c r="F1566" s="60"/>
      <c r="G1566" s="60"/>
      <c r="H1566" s="60"/>
      <c r="I1566" s="60"/>
      <c r="Q1566" s="60" t="str">
        <f t="shared" si="25"/>
        <v/>
      </c>
      <c r="R1566" s="66"/>
      <c r="S1566" s="60" t="s">
        <v>30</v>
      </c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</row>
    <row r="1567" spans="2:29" x14ac:dyDescent="0.25">
      <c r="B1567" s="60"/>
      <c r="C1567" s="60"/>
      <c r="D1567" s="60"/>
      <c r="E1567" s="60"/>
      <c r="F1567" s="60"/>
      <c r="G1567" s="60"/>
      <c r="H1567" s="60"/>
      <c r="I1567" s="60"/>
      <c r="Q1567" s="60" t="str">
        <f t="shared" si="25"/>
        <v/>
      </c>
      <c r="R1567" s="66"/>
      <c r="S1567" s="60" t="s">
        <v>30</v>
      </c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</row>
    <row r="1568" spans="2:29" x14ac:dyDescent="0.25">
      <c r="B1568" s="60"/>
      <c r="C1568" s="60"/>
      <c r="D1568" s="60"/>
      <c r="E1568" s="60"/>
      <c r="F1568" s="60"/>
      <c r="G1568" s="60"/>
      <c r="H1568" s="60"/>
      <c r="I1568" s="60"/>
      <c r="Q1568" s="60" t="str">
        <f t="shared" si="25"/>
        <v/>
      </c>
      <c r="R1568" s="66"/>
      <c r="S1568" s="60" t="s">
        <v>30</v>
      </c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</row>
    <row r="1569" spans="2:29" x14ac:dyDescent="0.25">
      <c r="B1569" s="60"/>
      <c r="C1569" s="60"/>
      <c r="D1569" s="60"/>
      <c r="E1569" s="60"/>
      <c r="F1569" s="60"/>
      <c r="G1569" s="60"/>
      <c r="H1569" s="60"/>
      <c r="I1569" s="60"/>
      <c r="Q1569" s="60" t="str">
        <f t="shared" si="25"/>
        <v/>
      </c>
      <c r="R1569" s="66"/>
      <c r="S1569" s="60" t="s">
        <v>30</v>
      </c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</row>
    <row r="1570" spans="2:29" x14ac:dyDescent="0.25">
      <c r="B1570" s="60"/>
      <c r="C1570" s="60"/>
      <c r="D1570" s="60"/>
      <c r="E1570" s="60"/>
      <c r="F1570" s="60"/>
      <c r="G1570" s="60"/>
      <c r="H1570" s="60"/>
      <c r="I1570" s="60"/>
      <c r="Q1570" s="60" t="str">
        <f t="shared" si="25"/>
        <v/>
      </c>
      <c r="R1570" s="66"/>
      <c r="S1570" s="60" t="s">
        <v>30</v>
      </c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</row>
    <row r="1571" spans="2:29" x14ac:dyDescent="0.25">
      <c r="B1571" s="60"/>
      <c r="C1571" s="60"/>
      <c r="D1571" s="60"/>
      <c r="E1571" s="60"/>
      <c r="F1571" s="60"/>
      <c r="G1571" s="60"/>
      <c r="H1571" s="60"/>
      <c r="I1571" s="60"/>
      <c r="Q1571" s="60" t="str">
        <f t="shared" si="25"/>
        <v/>
      </c>
      <c r="R1571" s="66"/>
      <c r="S1571" s="60" t="s">
        <v>30</v>
      </c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</row>
    <row r="1572" spans="2:29" x14ac:dyDescent="0.25">
      <c r="B1572" s="60"/>
      <c r="C1572" s="60"/>
      <c r="D1572" s="60"/>
      <c r="E1572" s="60"/>
      <c r="F1572" s="60"/>
      <c r="G1572" s="60"/>
      <c r="H1572" s="60"/>
      <c r="I1572" s="60"/>
      <c r="Q1572" s="60" t="str">
        <f t="shared" si="25"/>
        <v/>
      </c>
      <c r="R1572" s="66"/>
      <c r="S1572" s="60" t="s">
        <v>30</v>
      </c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</row>
    <row r="1573" spans="2:29" x14ac:dyDescent="0.25">
      <c r="B1573" s="60"/>
      <c r="C1573" s="60"/>
      <c r="D1573" s="60"/>
      <c r="E1573" s="60"/>
      <c r="F1573" s="60"/>
      <c r="G1573" s="60"/>
      <c r="H1573" s="60"/>
      <c r="I1573" s="60"/>
      <c r="Q1573" s="60" t="str">
        <f t="shared" si="25"/>
        <v/>
      </c>
      <c r="R1573" s="66"/>
      <c r="S1573" s="60" t="s">
        <v>30</v>
      </c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</row>
    <row r="1574" spans="2:29" x14ac:dyDescent="0.25">
      <c r="B1574" s="60"/>
      <c r="C1574" s="60"/>
      <c r="D1574" s="60"/>
      <c r="E1574" s="60"/>
      <c r="F1574" s="60"/>
      <c r="G1574" s="60"/>
      <c r="H1574" s="60"/>
      <c r="I1574" s="60"/>
      <c r="Q1574" s="60" t="str">
        <f t="shared" si="25"/>
        <v/>
      </c>
      <c r="R1574" s="66"/>
      <c r="S1574" s="60" t="s">
        <v>30</v>
      </c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/>
    </row>
    <row r="1575" spans="2:29" x14ac:dyDescent="0.25">
      <c r="B1575" s="60"/>
      <c r="C1575" s="60"/>
      <c r="D1575" s="60"/>
      <c r="E1575" s="60"/>
      <c r="F1575" s="60"/>
      <c r="G1575" s="60"/>
      <c r="H1575" s="60"/>
      <c r="I1575" s="60"/>
      <c r="Q1575" s="60" t="str">
        <f t="shared" si="25"/>
        <v/>
      </c>
      <c r="R1575" s="66"/>
      <c r="S1575" s="60" t="s">
        <v>30</v>
      </c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/>
    </row>
    <row r="1576" spans="2:29" x14ac:dyDescent="0.25">
      <c r="B1576" s="60"/>
      <c r="C1576" s="60"/>
      <c r="D1576" s="60"/>
      <c r="E1576" s="60"/>
      <c r="F1576" s="60"/>
      <c r="G1576" s="60"/>
      <c r="H1576" s="60"/>
      <c r="I1576" s="60"/>
      <c r="Q1576" s="60" t="str">
        <f t="shared" si="25"/>
        <v/>
      </c>
      <c r="R1576" s="66"/>
      <c r="S1576" s="60" t="s">
        <v>30</v>
      </c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/>
    </row>
    <row r="1577" spans="2:29" x14ac:dyDescent="0.25">
      <c r="B1577" s="60"/>
      <c r="C1577" s="60"/>
      <c r="D1577" s="60"/>
      <c r="E1577" s="60"/>
      <c r="F1577" s="60"/>
      <c r="G1577" s="60"/>
      <c r="H1577" s="60"/>
      <c r="I1577" s="60"/>
      <c r="Q1577" s="60" t="str">
        <f t="shared" si="25"/>
        <v/>
      </c>
      <c r="R1577" s="66"/>
      <c r="S1577" s="60" t="s">
        <v>30</v>
      </c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/>
    </row>
    <row r="1578" spans="2:29" x14ac:dyDescent="0.25">
      <c r="B1578" s="60"/>
      <c r="C1578" s="60"/>
      <c r="D1578" s="60"/>
      <c r="E1578" s="60"/>
      <c r="F1578" s="60"/>
      <c r="G1578" s="60"/>
      <c r="H1578" s="60"/>
      <c r="I1578" s="60"/>
      <c r="Q1578" s="60" t="str">
        <f t="shared" si="25"/>
        <v/>
      </c>
      <c r="R1578" s="66"/>
      <c r="S1578" s="60" t="s">
        <v>30</v>
      </c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/>
    </row>
    <row r="1579" spans="2:29" x14ac:dyDescent="0.25">
      <c r="B1579" s="60"/>
      <c r="C1579" s="60"/>
      <c r="D1579" s="60"/>
      <c r="E1579" s="60"/>
      <c r="F1579" s="60"/>
      <c r="G1579" s="60"/>
      <c r="H1579" s="60"/>
      <c r="I1579" s="60"/>
      <c r="Q1579" s="60" t="str">
        <f t="shared" si="25"/>
        <v/>
      </c>
      <c r="R1579" s="66"/>
      <c r="S1579" s="60" t="s">
        <v>30</v>
      </c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/>
    </row>
    <row r="1580" spans="2:29" x14ac:dyDescent="0.25">
      <c r="B1580" s="60"/>
      <c r="C1580" s="60"/>
      <c r="D1580" s="60"/>
      <c r="E1580" s="60"/>
      <c r="F1580" s="60"/>
      <c r="G1580" s="60"/>
      <c r="H1580" s="60"/>
      <c r="I1580" s="60"/>
      <c r="Q1580" s="60" t="str">
        <f t="shared" si="25"/>
        <v/>
      </c>
      <c r="R1580" s="66"/>
      <c r="S1580" s="60" t="s">
        <v>30</v>
      </c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/>
    </row>
    <row r="1581" spans="2:29" x14ac:dyDescent="0.25">
      <c r="B1581" s="60"/>
      <c r="C1581" s="60"/>
      <c r="D1581" s="60"/>
      <c r="E1581" s="60"/>
      <c r="F1581" s="60"/>
      <c r="G1581" s="60"/>
      <c r="H1581" s="60"/>
      <c r="I1581" s="60"/>
      <c r="Q1581" s="60" t="str">
        <f t="shared" si="25"/>
        <v/>
      </c>
      <c r="R1581" s="66"/>
      <c r="S1581" s="60" t="s">
        <v>30</v>
      </c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/>
    </row>
    <row r="1582" spans="2:29" x14ac:dyDescent="0.25">
      <c r="B1582" s="60"/>
      <c r="C1582" s="60"/>
      <c r="D1582" s="60"/>
      <c r="E1582" s="60"/>
      <c r="F1582" s="60"/>
      <c r="G1582" s="60"/>
      <c r="H1582" s="60"/>
      <c r="I1582" s="60"/>
      <c r="Q1582" s="60" t="str">
        <f t="shared" si="25"/>
        <v/>
      </c>
      <c r="R1582" s="66"/>
      <c r="S1582" s="60" t="s">
        <v>30</v>
      </c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/>
    </row>
    <row r="1583" spans="2:29" x14ac:dyDescent="0.25">
      <c r="B1583" s="60"/>
      <c r="C1583" s="60"/>
      <c r="D1583" s="60"/>
      <c r="E1583" s="60"/>
      <c r="F1583" s="60"/>
      <c r="G1583" s="60"/>
      <c r="H1583" s="60"/>
      <c r="I1583" s="60"/>
      <c r="Q1583" s="60" t="str">
        <f t="shared" si="25"/>
        <v/>
      </c>
      <c r="R1583" s="66"/>
      <c r="S1583" s="60" t="s">
        <v>30</v>
      </c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/>
    </row>
    <row r="1584" spans="2:29" x14ac:dyDescent="0.25">
      <c r="B1584" s="60"/>
      <c r="C1584" s="60"/>
      <c r="D1584" s="60"/>
      <c r="E1584" s="60"/>
      <c r="F1584" s="60"/>
      <c r="G1584" s="60"/>
      <c r="H1584" s="60"/>
      <c r="I1584" s="60"/>
      <c r="Q1584" s="60" t="str">
        <f t="shared" si="25"/>
        <v/>
      </c>
      <c r="R1584" s="66"/>
      <c r="S1584" s="60" t="s">
        <v>30</v>
      </c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/>
    </row>
    <row r="1585" spans="2:29" x14ac:dyDescent="0.25">
      <c r="B1585" s="60"/>
      <c r="C1585" s="60"/>
      <c r="D1585" s="60"/>
      <c r="E1585" s="60"/>
      <c r="F1585" s="60"/>
      <c r="G1585" s="60"/>
      <c r="H1585" s="60"/>
      <c r="I1585" s="60"/>
      <c r="Q1585" s="60" t="str">
        <f t="shared" si="25"/>
        <v/>
      </c>
      <c r="R1585" s="66"/>
      <c r="S1585" s="60" t="s">
        <v>30</v>
      </c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/>
    </row>
    <row r="1586" spans="2:29" x14ac:dyDescent="0.25">
      <c r="B1586" s="60"/>
      <c r="C1586" s="60"/>
      <c r="D1586" s="60"/>
      <c r="E1586" s="60"/>
      <c r="F1586" s="60"/>
      <c r="G1586" s="60"/>
      <c r="H1586" s="60"/>
      <c r="I1586" s="60"/>
      <c r="Q1586" s="60" t="str">
        <f t="shared" si="25"/>
        <v/>
      </c>
      <c r="R1586" s="66"/>
      <c r="S1586" s="60" t="s">
        <v>30</v>
      </c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/>
    </row>
    <row r="1587" spans="2:29" x14ac:dyDescent="0.25">
      <c r="B1587" s="60"/>
      <c r="C1587" s="60"/>
      <c r="D1587" s="60"/>
      <c r="E1587" s="60"/>
      <c r="F1587" s="60"/>
      <c r="G1587" s="60"/>
      <c r="H1587" s="60"/>
      <c r="I1587" s="60"/>
      <c r="Q1587" s="60" t="str">
        <f t="shared" si="25"/>
        <v/>
      </c>
      <c r="R1587" s="66"/>
      <c r="S1587" s="60" t="s">
        <v>30</v>
      </c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/>
    </row>
    <row r="1588" spans="2:29" x14ac:dyDescent="0.25">
      <c r="B1588" s="60"/>
      <c r="C1588" s="60"/>
      <c r="D1588" s="60"/>
      <c r="E1588" s="60"/>
      <c r="F1588" s="60"/>
      <c r="G1588" s="60"/>
      <c r="H1588" s="60"/>
      <c r="I1588" s="60"/>
      <c r="Q1588" s="60" t="str">
        <f t="shared" si="25"/>
        <v/>
      </c>
      <c r="R1588" s="66"/>
      <c r="S1588" s="60" t="s">
        <v>30</v>
      </c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/>
    </row>
    <row r="1589" spans="2:29" x14ac:dyDescent="0.25">
      <c r="B1589" s="60"/>
      <c r="C1589" s="60"/>
      <c r="D1589" s="60"/>
      <c r="E1589" s="60"/>
      <c r="F1589" s="60"/>
      <c r="G1589" s="60"/>
      <c r="H1589" s="60"/>
      <c r="I1589" s="60"/>
      <c r="Q1589" s="60" t="str">
        <f t="shared" si="25"/>
        <v/>
      </c>
      <c r="R1589" s="66"/>
      <c r="S1589" s="60" t="s">
        <v>30</v>
      </c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/>
    </row>
    <row r="1590" spans="2:29" x14ac:dyDescent="0.25">
      <c r="B1590" s="60"/>
      <c r="C1590" s="60"/>
      <c r="D1590" s="60"/>
      <c r="E1590" s="60"/>
      <c r="F1590" s="60"/>
      <c r="G1590" s="60"/>
      <c r="H1590" s="60"/>
      <c r="I1590" s="60"/>
      <c r="Q1590" s="60" t="str">
        <f t="shared" si="25"/>
        <v/>
      </c>
      <c r="R1590" s="66"/>
      <c r="S1590" s="60" t="s">
        <v>30</v>
      </c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/>
    </row>
    <row r="1591" spans="2:29" x14ac:dyDescent="0.25">
      <c r="B1591" s="60"/>
      <c r="C1591" s="60"/>
      <c r="D1591" s="60"/>
      <c r="E1591" s="60"/>
      <c r="F1591" s="60"/>
      <c r="G1591" s="60"/>
      <c r="H1591" s="60"/>
      <c r="I1591" s="60"/>
      <c r="Q1591" s="60" t="str">
        <f t="shared" si="25"/>
        <v/>
      </c>
      <c r="R1591" s="66"/>
      <c r="S1591" s="60" t="s">
        <v>30</v>
      </c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/>
    </row>
    <row r="1592" spans="2:29" x14ac:dyDescent="0.25">
      <c r="B1592" s="60"/>
      <c r="C1592" s="60"/>
      <c r="D1592" s="60"/>
      <c r="E1592" s="60"/>
      <c r="F1592" s="60"/>
      <c r="G1592" s="60"/>
      <c r="H1592" s="60"/>
      <c r="I1592" s="60"/>
      <c r="Q1592" s="60" t="str">
        <f t="shared" si="25"/>
        <v/>
      </c>
      <c r="R1592" s="66"/>
      <c r="S1592" s="60" t="s">
        <v>30</v>
      </c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/>
    </row>
    <row r="1593" spans="2:29" x14ac:dyDescent="0.25">
      <c r="B1593" s="60"/>
      <c r="C1593" s="60"/>
      <c r="D1593" s="60"/>
      <c r="E1593" s="60"/>
      <c r="F1593" s="60"/>
      <c r="G1593" s="60"/>
      <c r="H1593" s="60"/>
      <c r="I1593" s="60"/>
      <c r="Q1593" s="60" t="str">
        <f t="shared" si="25"/>
        <v/>
      </c>
      <c r="R1593" s="66"/>
      <c r="S1593" s="60" t="s">
        <v>30</v>
      </c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/>
    </row>
    <row r="1594" spans="2:29" x14ac:dyDescent="0.25">
      <c r="B1594" s="60"/>
      <c r="C1594" s="60"/>
      <c r="D1594" s="60"/>
      <c r="E1594" s="60"/>
      <c r="F1594" s="60"/>
      <c r="G1594" s="60"/>
      <c r="H1594" s="60"/>
      <c r="I1594" s="60"/>
      <c r="Q1594" s="60" t="str">
        <f t="shared" si="25"/>
        <v/>
      </c>
      <c r="R1594" s="66"/>
      <c r="S1594" s="60" t="s">
        <v>30</v>
      </c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/>
    </row>
    <row r="1595" spans="2:29" x14ac:dyDescent="0.25">
      <c r="B1595" s="60"/>
      <c r="C1595" s="60"/>
      <c r="D1595" s="60"/>
      <c r="E1595" s="60"/>
      <c r="F1595" s="60"/>
      <c r="G1595" s="60"/>
      <c r="H1595" s="60"/>
      <c r="I1595" s="60"/>
      <c r="Q1595" s="60" t="str">
        <f t="shared" si="25"/>
        <v/>
      </c>
      <c r="R1595" s="66"/>
      <c r="S1595" s="60" t="s">
        <v>30</v>
      </c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/>
    </row>
    <row r="1596" spans="2:29" x14ac:dyDescent="0.25">
      <c r="B1596" s="60"/>
      <c r="C1596" s="60"/>
      <c r="D1596" s="60"/>
      <c r="E1596" s="60"/>
      <c r="F1596" s="60"/>
      <c r="G1596" s="60"/>
      <c r="H1596" s="60"/>
      <c r="I1596" s="60"/>
      <c r="Q1596" s="60" t="str">
        <f t="shared" si="25"/>
        <v/>
      </c>
      <c r="R1596" s="66"/>
      <c r="S1596" s="60" t="s">
        <v>30</v>
      </c>
      <c r="T1596" s="60"/>
      <c r="U1596" s="60"/>
      <c r="V1596" s="60"/>
      <c r="W1596" s="60"/>
      <c r="X1596" s="60"/>
      <c r="Y1596" s="60"/>
      <c r="Z1596" s="60"/>
      <c r="AA1596" s="60"/>
      <c r="AB1596" s="60"/>
      <c r="AC1596" s="60"/>
    </row>
    <row r="1597" spans="2:29" x14ac:dyDescent="0.25">
      <c r="B1597" s="60"/>
      <c r="C1597" s="60"/>
      <c r="D1597" s="60"/>
      <c r="E1597" s="60"/>
      <c r="F1597" s="60"/>
      <c r="G1597" s="60"/>
      <c r="H1597" s="60"/>
      <c r="I1597" s="60"/>
      <c r="Q1597" s="60" t="str">
        <f t="shared" si="25"/>
        <v/>
      </c>
      <c r="R1597" s="66"/>
      <c r="S1597" s="60" t="s">
        <v>30</v>
      </c>
      <c r="T1597" s="60"/>
      <c r="U1597" s="60"/>
      <c r="V1597" s="60"/>
      <c r="W1597" s="60"/>
      <c r="X1597" s="60"/>
      <c r="Y1597" s="60"/>
      <c r="Z1597" s="60"/>
      <c r="AA1597" s="60"/>
      <c r="AB1597" s="60"/>
      <c r="AC1597" s="60"/>
    </row>
    <row r="1598" spans="2:29" x14ac:dyDescent="0.25">
      <c r="B1598" s="60"/>
      <c r="C1598" s="60"/>
      <c r="D1598" s="60"/>
      <c r="E1598" s="60"/>
      <c r="F1598" s="60"/>
      <c r="G1598" s="60"/>
      <c r="H1598" s="60"/>
      <c r="I1598" s="60"/>
      <c r="Q1598" s="60" t="str">
        <f t="shared" si="25"/>
        <v/>
      </c>
      <c r="R1598" s="66"/>
      <c r="S1598" s="60" t="s">
        <v>30</v>
      </c>
      <c r="T1598" s="60"/>
      <c r="U1598" s="60"/>
      <c r="V1598" s="60"/>
      <c r="W1598" s="60"/>
      <c r="X1598" s="60"/>
      <c r="Y1598" s="60"/>
      <c r="Z1598" s="60"/>
      <c r="AA1598" s="60"/>
      <c r="AB1598" s="60"/>
      <c r="AC1598" s="60"/>
    </row>
    <row r="1599" spans="2:29" x14ac:dyDescent="0.25">
      <c r="B1599" s="60"/>
      <c r="C1599" s="60"/>
      <c r="D1599" s="60"/>
      <c r="E1599" s="60"/>
      <c r="F1599" s="60"/>
      <c r="G1599" s="60"/>
      <c r="H1599" s="60"/>
      <c r="I1599" s="60"/>
      <c r="Q1599" s="60" t="str">
        <f t="shared" si="25"/>
        <v/>
      </c>
      <c r="R1599" s="66"/>
      <c r="S1599" s="60" t="s">
        <v>30</v>
      </c>
      <c r="T1599" s="60"/>
      <c r="U1599" s="60"/>
      <c r="V1599" s="60"/>
      <c r="W1599" s="60"/>
      <c r="X1599" s="60"/>
      <c r="Y1599" s="60"/>
      <c r="Z1599" s="60"/>
      <c r="AA1599" s="60"/>
      <c r="AB1599" s="60"/>
      <c r="AC1599" s="60"/>
    </row>
    <row r="1600" spans="2:29" x14ac:dyDescent="0.25">
      <c r="B1600" s="60"/>
      <c r="C1600" s="60"/>
      <c r="D1600" s="60"/>
      <c r="E1600" s="60"/>
      <c r="F1600" s="60"/>
      <c r="G1600" s="60"/>
      <c r="H1600" s="60"/>
      <c r="I1600" s="60"/>
      <c r="Q1600" s="60" t="str">
        <f t="shared" si="25"/>
        <v/>
      </c>
      <c r="R1600" s="66"/>
      <c r="S1600" s="60" t="s">
        <v>30</v>
      </c>
      <c r="T1600" s="60"/>
      <c r="U1600" s="60"/>
      <c r="V1600" s="60"/>
      <c r="W1600" s="60"/>
      <c r="X1600" s="60"/>
      <c r="Y1600" s="60"/>
      <c r="Z1600" s="60"/>
      <c r="AA1600" s="60"/>
      <c r="AB1600" s="60"/>
      <c r="AC1600" s="60"/>
    </row>
    <row r="1601" spans="2:29" x14ac:dyDescent="0.25">
      <c r="B1601" s="60"/>
      <c r="C1601" s="60"/>
      <c r="D1601" s="60"/>
      <c r="E1601" s="60"/>
      <c r="F1601" s="60"/>
      <c r="G1601" s="60"/>
      <c r="H1601" s="60"/>
      <c r="I1601" s="60"/>
      <c r="Q1601" s="60" t="str">
        <f t="shared" si="25"/>
        <v/>
      </c>
      <c r="R1601" s="66"/>
      <c r="S1601" s="60" t="s">
        <v>30</v>
      </c>
      <c r="T1601" s="60"/>
      <c r="U1601" s="60"/>
      <c r="V1601" s="60"/>
      <c r="W1601" s="60"/>
      <c r="X1601" s="60"/>
      <c r="Y1601" s="60"/>
      <c r="Z1601" s="60"/>
      <c r="AA1601" s="60"/>
      <c r="AB1601" s="60"/>
      <c r="AC1601" s="60"/>
    </row>
    <row r="1602" spans="2:29" x14ac:dyDescent="0.25">
      <c r="B1602" s="60"/>
      <c r="C1602" s="60"/>
      <c r="D1602" s="60"/>
      <c r="E1602" s="60"/>
      <c r="F1602" s="60"/>
      <c r="G1602" s="60"/>
      <c r="H1602" s="60"/>
      <c r="I1602" s="60"/>
      <c r="Q1602" s="60" t="str">
        <f t="shared" si="25"/>
        <v/>
      </c>
      <c r="R1602" s="66"/>
      <c r="S1602" s="60" t="s">
        <v>30</v>
      </c>
      <c r="T1602" s="60"/>
      <c r="U1602" s="60"/>
      <c r="V1602" s="60"/>
      <c r="W1602" s="60"/>
      <c r="X1602" s="60"/>
      <c r="Y1602" s="60"/>
      <c r="Z1602" s="60"/>
      <c r="AA1602" s="60"/>
      <c r="AB1602" s="60"/>
      <c r="AC1602" s="60"/>
    </row>
    <row r="1603" spans="2:29" x14ac:dyDescent="0.25">
      <c r="B1603" s="60"/>
      <c r="C1603" s="60"/>
      <c r="D1603" s="60"/>
      <c r="E1603" s="60"/>
      <c r="F1603" s="60"/>
      <c r="G1603" s="60"/>
      <c r="H1603" s="60"/>
      <c r="I1603" s="60"/>
      <c r="Q1603" s="60" t="str">
        <f t="shared" si="25"/>
        <v/>
      </c>
      <c r="R1603" s="66"/>
      <c r="S1603" s="60" t="s">
        <v>30</v>
      </c>
      <c r="T1603" s="60"/>
      <c r="U1603" s="60"/>
      <c r="V1603" s="60"/>
      <c r="W1603" s="60"/>
      <c r="X1603" s="60"/>
      <c r="Y1603" s="60"/>
      <c r="Z1603" s="60"/>
      <c r="AA1603" s="60"/>
      <c r="AB1603" s="60"/>
      <c r="AC1603" s="60"/>
    </row>
    <row r="1604" spans="2:29" x14ac:dyDescent="0.25">
      <c r="B1604" s="60"/>
      <c r="C1604" s="60"/>
      <c r="D1604" s="60"/>
      <c r="E1604" s="60"/>
      <c r="F1604" s="60"/>
      <c r="G1604" s="60"/>
      <c r="H1604" s="60"/>
      <c r="I1604" s="60"/>
      <c r="Q1604" s="60" t="str">
        <f t="shared" si="25"/>
        <v/>
      </c>
      <c r="R1604" s="66"/>
      <c r="S1604" s="60" t="s">
        <v>30</v>
      </c>
      <c r="T1604" s="60"/>
      <c r="U1604" s="60"/>
      <c r="V1604" s="60"/>
      <c r="W1604" s="60"/>
      <c r="X1604" s="60"/>
      <c r="Y1604" s="60"/>
      <c r="Z1604" s="60"/>
      <c r="AA1604" s="60"/>
      <c r="AB1604" s="60"/>
      <c r="AC1604" s="60"/>
    </row>
    <row r="1605" spans="2:29" x14ac:dyDescent="0.25">
      <c r="B1605" s="60"/>
      <c r="C1605" s="60"/>
      <c r="D1605" s="60"/>
      <c r="E1605" s="60"/>
      <c r="F1605" s="60"/>
      <c r="G1605" s="60"/>
      <c r="H1605" s="60"/>
      <c r="I1605" s="60"/>
      <c r="Q1605" s="60" t="str">
        <f t="shared" si="25"/>
        <v/>
      </c>
      <c r="R1605" s="66"/>
      <c r="S1605" s="60" t="s">
        <v>30</v>
      </c>
      <c r="T1605" s="60"/>
      <c r="U1605" s="60"/>
      <c r="V1605" s="60"/>
      <c r="W1605" s="60"/>
      <c r="X1605" s="60"/>
      <c r="Y1605" s="60"/>
      <c r="Z1605" s="60"/>
      <c r="AA1605" s="60"/>
      <c r="AB1605" s="60"/>
      <c r="AC1605" s="60"/>
    </row>
    <row r="1606" spans="2:29" x14ac:dyDescent="0.25">
      <c r="B1606" s="60"/>
      <c r="C1606" s="60"/>
      <c r="D1606" s="60"/>
      <c r="E1606" s="60"/>
      <c r="F1606" s="60"/>
      <c r="G1606" s="60"/>
      <c r="H1606" s="60"/>
      <c r="I1606" s="60"/>
      <c r="Q1606" s="60" t="str">
        <f t="shared" ref="Q1606:Q1669" si="26">IF(O1606="","",O1606*-1)</f>
        <v/>
      </c>
      <c r="R1606" s="66"/>
      <c r="S1606" s="60" t="s">
        <v>30</v>
      </c>
      <c r="T1606" s="60"/>
      <c r="U1606" s="60"/>
      <c r="V1606" s="60"/>
      <c r="W1606" s="60"/>
      <c r="X1606" s="60"/>
      <c r="Y1606" s="60"/>
      <c r="Z1606" s="60"/>
      <c r="AA1606" s="60"/>
      <c r="AB1606" s="60"/>
      <c r="AC1606" s="60"/>
    </row>
    <row r="1607" spans="2:29" x14ac:dyDescent="0.25">
      <c r="B1607" s="60"/>
      <c r="C1607" s="60"/>
      <c r="D1607" s="60"/>
      <c r="E1607" s="60"/>
      <c r="F1607" s="60"/>
      <c r="G1607" s="60"/>
      <c r="H1607" s="60"/>
      <c r="I1607" s="60"/>
      <c r="Q1607" s="60" t="str">
        <f t="shared" si="26"/>
        <v/>
      </c>
      <c r="R1607" s="66"/>
      <c r="S1607" s="60" t="s">
        <v>30</v>
      </c>
      <c r="T1607" s="60"/>
      <c r="U1607" s="60"/>
      <c r="V1607" s="60"/>
      <c r="W1607" s="60"/>
      <c r="X1607" s="60"/>
      <c r="Y1607" s="60"/>
      <c r="Z1607" s="60"/>
      <c r="AA1607" s="60"/>
      <c r="AB1607" s="60"/>
      <c r="AC1607" s="60"/>
    </row>
    <row r="1608" spans="2:29" x14ac:dyDescent="0.25">
      <c r="B1608" s="60"/>
      <c r="C1608" s="60"/>
      <c r="D1608" s="60"/>
      <c r="E1608" s="60"/>
      <c r="F1608" s="60"/>
      <c r="G1608" s="60"/>
      <c r="H1608" s="60"/>
      <c r="I1608" s="60"/>
      <c r="Q1608" s="60" t="str">
        <f t="shared" si="26"/>
        <v/>
      </c>
      <c r="R1608" s="66"/>
      <c r="S1608" s="60" t="s">
        <v>30</v>
      </c>
      <c r="T1608" s="60"/>
      <c r="U1608" s="60"/>
      <c r="V1608" s="60"/>
      <c r="W1608" s="60"/>
      <c r="X1608" s="60"/>
      <c r="Y1608" s="60"/>
      <c r="Z1608" s="60"/>
      <c r="AA1608" s="60"/>
      <c r="AB1608" s="60"/>
      <c r="AC1608" s="60"/>
    </row>
    <row r="1609" spans="2:29" x14ac:dyDescent="0.25">
      <c r="B1609" s="60"/>
      <c r="C1609" s="60"/>
      <c r="D1609" s="60"/>
      <c r="E1609" s="60"/>
      <c r="F1609" s="60"/>
      <c r="G1609" s="60"/>
      <c r="H1609" s="60"/>
      <c r="I1609" s="60"/>
      <c r="Q1609" s="60" t="str">
        <f t="shared" si="26"/>
        <v/>
      </c>
      <c r="R1609" s="66"/>
      <c r="S1609" s="60" t="s">
        <v>30</v>
      </c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</row>
    <row r="1610" spans="2:29" x14ac:dyDescent="0.25">
      <c r="B1610" s="60"/>
      <c r="C1610" s="60"/>
      <c r="D1610" s="60"/>
      <c r="E1610" s="60"/>
      <c r="F1610" s="60"/>
      <c r="G1610" s="60"/>
      <c r="H1610" s="60"/>
      <c r="I1610" s="60"/>
      <c r="Q1610" s="60" t="str">
        <f t="shared" si="26"/>
        <v/>
      </c>
      <c r="R1610" s="66"/>
      <c r="S1610" s="60" t="s">
        <v>30</v>
      </c>
      <c r="T1610" s="60"/>
      <c r="U1610" s="60"/>
      <c r="V1610" s="60"/>
      <c r="W1610" s="60"/>
      <c r="X1610" s="60"/>
      <c r="Y1610" s="60"/>
      <c r="Z1610" s="60"/>
      <c r="AA1610" s="60"/>
      <c r="AB1610" s="60"/>
      <c r="AC1610" s="60"/>
    </row>
    <row r="1611" spans="2:29" x14ac:dyDescent="0.25">
      <c r="B1611" s="60"/>
      <c r="C1611" s="60"/>
      <c r="D1611" s="60"/>
      <c r="E1611" s="60"/>
      <c r="F1611" s="60"/>
      <c r="G1611" s="60"/>
      <c r="H1611" s="60"/>
      <c r="I1611" s="60"/>
      <c r="Q1611" s="60" t="str">
        <f t="shared" si="26"/>
        <v/>
      </c>
      <c r="R1611" s="66"/>
      <c r="S1611" s="60" t="s">
        <v>30</v>
      </c>
      <c r="T1611" s="60"/>
      <c r="U1611" s="60"/>
      <c r="V1611" s="60"/>
      <c r="W1611" s="60"/>
      <c r="X1611" s="60"/>
      <c r="Y1611" s="60"/>
      <c r="Z1611" s="60"/>
      <c r="AA1611" s="60"/>
      <c r="AB1611" s="60"/>
      <c r="AC1611" s="60"/>
    </row>
    <row r="1612" spans="2:29" x14ac:dyDescent="0.25">
      <c r="B1612" s="60"/>
      <c r="C1612" s="60"/>
      <c r="D1612" s="60"/>
      <c r="E1612" s="60"/>
      <c r="F1612" s="60"/>
      <c r="G1612" s="60"/>
      <c r="H1612" s="60"/>
      <c r="I1612" s="60"/>
      <c r="Q1612" s="60" t="str">
        <f t="shared" si="26"/>
        <v/>
      </c>
      <c r="R1612" s="66"/>
      <c r="S1612" s="60" t="s">
        <v>30</v>
      </c>
      <c r="T1612" s="60"/>
      <c r="U1612" s="60"/>
      <c r="V1612" s="60"/>
      <c r="W1612" s="60"/>
      <c r="X1612" s="60"/>
      <c r="Y1612" s="60"/>
      <c r="Z1612" s="60"/>
      <c r="AA1612" s="60"/>
      <c r="AB1612" s="60"/>
      <c r="AC1612" s="60"/>
    </row>
    <row r="1613" spans="2:29" x14ac:dyDescent="0.25">
      <c r="B1613" s="60"/>
      <c r="C1613" s="60"/>
      <c r="D1613" s="60"/>
      <c r="E1613" s="60"/>
      <c r="F1613" s="60"/>
      <c r="G1613" s="60"/>
      <c r="H1613" s="60"/>
      <c r="I1613" s="60"/>
      <c r="Q1613" s="60" t="str">
        <f t="shared" si="26"/>
        <v/>
      </c>
      <c r="R1613" s="66"/>
      <c r="S1613" s="60" t="s">
        <v>30</v>
      </c>
      <c r="T1613" s="60"/>
      <c r="U1613" s="60"/>
      <c r="V1613" s="60"/>
      <c r="W1613" s="60"/>
      <c r="X1613" s="60"/>
      <c r="Y1613" s="60"/>
      <c r="Z1613" s="60"/>
      <c r="AA1613" s="60"/>
      <c r="AB1613" s="60"/>
      <c r="AC1613" s="60"/>
    </row>
    <row r="1614" spans="2:29" x14ac:dyDescent="0.25">
      <c r="B1614" s="60"/>
      <c r="C1614" s="60"/>
      <c r="D1614" s="60"/>
      <c r="E1614" s="60"/>
      <c r="F1614" s="60"/>
      <c r="G1614" s="60"/>
      <c r="H1614" s="60"/>
      <c r="I1614" s="60"/>
      <c r="Q1614" s="60" t="str">
        <f t="shared" si="26"/>
        <v/>
      </c>
      <c r="R1614" s="66"/>
      <c r="S1614" s="60" t="s">
        <v>30</v>
      </c>
      <c r="T1614" s="60"/>
      <c r="U1614" s="60"/>
      <c r="V1614" s="60"/>
      <c r="W1614" s="60"/>
      <c r="X1614" s="60"/>
      <c r="Y1614" s="60"/>
      <c r="Z1614" s="60"/>
      <c r="AA1614" s="60"/>
      <c r="AB1614" s="60"/>
      <c r="AC1614" s="60"/>
    </row>
    <row r="1615" spans="2:29" x14ac:dyDescent="0.25">
      <c r="B1615" s="60"/>
      <c r="C1615" s="60"/>
      <c r="D1615" s="60"/>
      <c r="E1615" s="60"/>
      <c r="F1615" s="60"/>
      <c r="G1615" s="60"/>
      <c r="H1615" s="60"/>
      <c r="I1615" s="60"/>
      <c r="Q1615" s="60" t="str">
        <f t="shared" si="26"/>
        <v/>
      </c>
      <c r="R1615" s="66"/>
      <c r="S1615" s="60" t="s">
        <v>30</v>
      </c>
      <c r="T1615" s="60"/>
      <c r="U1615" s="60"/>
      <c r="V1615" s="60"/>
      <c r="W1615" s="60"/>
      <c r="X1615" s="60"/>
      <c r="Y1615" s="60"/>
      <c r="Z1615" s="60"/>
      <c r="AA1615" s="60"/>
      <c r="AB1615" s="60"/>
      <c r="AC1615" s="60"/>
    </row>
    <row r="1616" spans="2:29" x14ac:dyDescent="0.25">
      <c r="B1616" s="60"/>
      <c r="C1616" s="60"/>
      <c r="D1616" s="60"/>
      <c r="E1616" s="60"/>
      <c r="F1616" s="60"/>
      <c r="G1616" s="60"/>
      <c r="H1616" s="60"/>
      <c r="I1616" s="60"/>
      <c r="Q1616" s="60" t="str">
        <f t="shared" si="26"/>
        <v/>
      </c>
      <c r="R1616" s="66"/>
      <c r="S1616" s="60" t="s">
        <v>30</v>
      </c>
      <c r="T1616" s="60"/>
      <c r="U1616" s="60"/>
      <c r="V1616" s="60"/>
      <c r="W1616" s="60"/>
      <c r="X1616" s="60"/>
      <c r="Y1616" s="60"/>
      <c r="Z1616" s="60"/>
      <c r="AA1616" s="60"/>
      <c r="AB1616" s="60"/>
      <c r="AC1616" s="60"/>
    </row>
    <row r="1617" spans="2:29" x14ac:dyDescent="0.25">
      <c r="B1617" s="60"/>
      <c r="C1617" s="60"/>
      <c r="D1617" s="60"/>
      <c r="E1617" s="60"/>
      <c r="F1617" s="60"/>
      <c r="G1617" s="60"/>
      <c r="H1617" s="60"/>
      <c r="I1617" s="60"/>
      <c r="Q1617" s="60" t="str">
        <f t="shared" si="26"/>
        <v/>
      </c>
      <c r="R1617" s="66"/>
      <c r="S1617" s="60" t="s">
        <v>30</v>
      </c>
      <c r="T1617" s="60"/>
      <c r="U1617" s="60"/>
      <c r="V1617" s="60"/>
      <c r="W1617" s="60"/>
      <c r="X1617" s="60"/>
      <c r="Y1617" s="60"/>
      <c r="Z1617" s="60"/>
      <c r="AA1617" s="60"/>
      <c r="AB1617" s="60"/>
      <c r="AC1617" s="60"/>
    </row>
    <row r="1618" spans="2:29" x14ac:dyDescent="0.25">
      <c r="B1618" s="60"/>
      <c r="C1618" s="60"/>
      <c r="D1618" s="60"/>
      <c r="E1618" s="60"/>
      <c r="F1618" s="60"/>
      <c r="G1618" s="60"/>
      <c r="H1618" s="60"/>
      <c r="I1618" s="60"/>
      <c r="Q1618" s="60" t="str">
        <f t="shared" si="26"/>
        <v/>
      </c>
      <c r="R1618" s="66"/>
      <c r="S1618" s="60" t="s">
        <v>30</v>
      </c>
      <c r="T1618" s="60"/>
      <c r="U1618" s="60"/>
      <c r="V1618" s="60"/>
      <c r="W1618" s="60"/>
      <c r="X1618" s="60"/>
      <c r="Y1618" s="60"/>
      <c r="Z1618" s="60"/>
      <c r="AA1618" s="60"/>
      <c r="AB1618" s="60"/>
      <c r="AC1618" s="60"/>
    </row>
    <row r="1619" spans="2:29" x14ac:dyDescent="0.25">
      <c r="B1619" s="60"/>
      <c r="C1619" s="60"/>
      <c r="D1619" s="60"/>
      <c r="E1619" s="60"/>
      <c r="F1619" s="60"/>
      <c r="G1619" s="60"/>
      <c r="H1619" s="60"/>
      <c r="I1619" s="60"/>
      <c r="Q1619" s="60" t="str">
        <f t="shared" si="26"/>
        <v/>
      </c>
      <c r="R1619" s="66"/>
      <c r="S1619" s="60" t="s">
        <v>30</v>
      </c>
      <c r="T1619" s="60"/>
      <c r="U1619" s="60"/>
      <c r="V1619" s="60"/>
      <c r="W1619" s="60"/>
      <c r="X1619" s="60"/>
      <c r="Y1619" s="60"/>
      <c r="Z1619" s="60"/>
      <c r="AA1619" s="60"/>
      <c r="AB1619" s="60"/>
      <c r="AC1619" s="60"/>
    </row>
    <row r="1620" spans="2:29" x14ac:dyDescent="0.25">
      <c r="B1620" s="60"/>
      <c r="C1620" s="60"/>
      <c r="D1620" s="60"/>
      <c r="E1620" s="60"/>
      <c r="F1620" s="60"/>
      <c r="G1620" s="60"/>
      <c r="H1620" s="60"/>
      <c r="I1620" s="60"/>
      <c r="Q1620" s="60" t="str">
        <f t="shared" si="26"/>
        <v/>
      </c>
      <c r="R1620" s="66"/>
      <c r="S1620" s="60" t="s">
        <v>30</v>
      </c>
      <c r="T1620" s="60"/>
      <c r="U1620" s="60"/>
      <c r="V1620" s="60"/>
      <c r="W1620" s="60"/>
      <c r="X1620" s="60"/>
      <c r="Y1620" s="60"/>
      <c r="Z1620" s="60"/>
      <c r="AA1620" s="60"/>
      <c r="AB1620" s="60"/>
      <c r="AC1620" s="60"/>
    </row>
    <row r="1621" spans="2:29" x14ac:dyDescent="0.25">
      <c r="B1621" s="60"/>
      <c r="C1621" s="60"/>
      <c r="D1621" s="60"/>
      <c r="E1621" s="60"/>
      <c r="F1621" s="60"/>
      <c r="G1621" s="60"/>
      <c r="H1621" s="60"/>
      <c r="I1621" s="60"/>
      <c r="Q1621" s="60" t="str">
        <f t="shared" si="26"/>
        <v/>
      </c>
      <c r="R1621" s="66"/>
      <c r="S1621" s="60" t="s">
        <v>30</v>
      </c>
      <c r="T1621" s="60"/>
      <c r="U1621" s="60"/>
      <c r="V1621" s="60"/>
      <c r="W1621" s="60"/>
      <c r="X1621" s="60"/>
      <c r="Y1621" s="60"/>
      <c r="Z1621" s="60"/>
      <c r="AA1621" s="60"/>
      <c r="AB1621" s="60"/>
      <c r="AC1621" s="60"/>
    </row>
    <row r="1622" spans="2:29" x14ac:dyDescent="0.25">
      <c r="B1622" s="60"/>
      <c r="C1622" s="60"/>
      <c r="D1622" s="60"/>
      <c r="E1622" s="60"/>
      <c r="F1622" s="60"/>
      <c r="G1622" s="60"/>
      <c r="H1622" s="60"/>
      <c r="I1622" s="60"/>
      <c r="Q1622" s="60" t="str">
        <f t="shared" si="26"/>
        <v/>
      </c>
      <c r="R1622" s="66"/>
      <c r="S1622" s="60" t="s">
        <v>30</v>
      </c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</row>
    <row r="1623" spans="2:29" x14ac:dyDescent="0.25">
      <c r="B1623" s="60"/>
      <c r="C1623" s="60"/>
      <c r="D1623" s="60"/>
      <c r="E1623" s="60"/>
      <c r="F1623" s="60"/>
      <c r="G1623" s="60"/>
      <c r="H1623" s="60"/>
      <c r="I1623" s="60"/>
      <c r="Q1623" s="60" t="str">
        <f t="shared" si="26"/>
        <v/>
      </c>
      <c r="R1623" s="66"/>
      <c r="S1623" s="60" t="s">
        <v>30</v>
      </c>
      <c r="T1623" s="60"/>
      <c r="U1623" s="60"/>
      <c r="V1623" s="60"/>
      <c r="W1623" s="60"/>
      <c r="X1623" s="60"/>
      <c r="Y1623" s="60"/>
      <c r="Z1623" s="60"/>
      <c r="AA1623" s="60"/>
      <c r="AB1623" s="60"/>
      <c r="AC1623" s="60"/>
    </row>
    <row r="1624" spans="2:29" x14ac:dyDescent="0.25">
      <c r="B1624" s="60"/>
      <c r="C1624" s="60"/>
      <c r="D1624" s="60"/>
      <c r="E1624" s="60"/>
      <c r="F1624" s="60"/>
      <c r="G1624" s="60"/>
      <c r="H1624" s="60"/>
      <c r="I1624" s="60"/>
      <c r="Q1624" s="60" t="str">
        <f t="shared" si="26"/>
        <v/>
      </c>
      <c r="R1624" s="66"/>
      <c r="S1624" s="60" t="s">
        <v>30</v>
      </c>
      <c r="T1624" s="60"/>
      <c r="U1624" s="60"/>
      <c r="V1624" s="60"/>
      <c r="W1624" s="60"/>
      <c r="X1624" s="60"/>
      <c r="Y1624" s="60"/>
      <c r="Z1624" s="60"/>
      <c r="AA1624" s="60"/>
      <c r="AB1624" s="60"/>
      <c r="AC1624" s="60"/>
    </row>
    <row r="1625" spans="2:29" x14ac:dyDescent="0.25">
      <c r="B1625" s="60"/>
      <c r="C1625" s="60"/>
      <c r="D1625" s="60"/>
      <c r="E1625" s="60"/>
      <c r="F1625" s="60"/>
      <c r="G1625" s="60"/>
      <c r="H1625" s="60"/>
      <c r="I1625" s="60"/>
      <c r="Q1625" s="60" t="str">
        <f t="shared" si="26"/>
        <v/>
      </c>
      <c r="R1625" s="66"/>
      <c r="S1625" s="60" t="s">
        <v>30</v>
      </c>
      <c r="T1625" s="60"/>
      <c r="U1625" s="60"/>
      <c r="V1625" s="60"/>
      <c r="W1625" s="60"/>
      <c r="X1625" s="60"/>
      <c r="Y1625" s="60"/>
      <c r="Z1625" s="60"/>
      <c r="AA1625" s="60"/>
      <c r="AB1625" s="60"/>
      <c r="AC1625" s="60"/>
    </row>
    <row r="1626" spans="2:29" x14ac:dyDescent="0.25">
      <c r="B1626" s="60"/>
      <c r="C1626" s="60"/>
      <c r="D1626" s="60"/>
      <c r="E1626" s="60"/>
      <c r="F1626" s="60"/>
      <c r="G1626" s="60"/>
      <c r="H1626" s="60"/>
      <c r="I1626" s="60"/>
      <c r="Q1626" s="60" t="str">
        <f t="shared" si="26"/>
        <v/>
      </c>
      <c r="R1626" s="66"/>
      <c r="S1626" s="60" t="s">
        <v>30</v>
      </c>
      <c r="T1626" s="60"/>
      <c r="U1626" s="60"/>
      <c r="V1626" s="60"/>
      <c r="W1626" s="60"/>
      <c r="X1626" s="60"/>
      <c r="Y1626" s="60"/>
      <c r="Z1626" s="60"/>
      <c r="AA1626" s="60"/>
      <c r="AB1626" s="60"/>
      <c r="AC1626" s="60"/>
    </row>
    <row r="1627" spans="2:29" x14ac:dyDescent="0.25">
      <c r="B1627" s="60"/>
      <c r="C1627" s="60"/>
      <c r="D1627" s="60"/>
      <c r="E1627" s="60"/>
      <c r="F1627" s="60"/>
      <c r="G1627" s="60"/>
      <c r="H1627" s="60"/>
      <c r="I1627" s="60"/>
      <c r="Q1627" s="60" t="str">
        <f t="shared" si="26"/>
        <v/>
      </c>
      <c r="R1627" s="66"/>
      <c r="S1627" s="60" t="s">
        <v>30</v>
      </c>
      <c r="T1627" s="60"/>
      <c r="U1627" s="60"/>
      <c r="V1627" s="60"/>
      <c r="W1627" s="60"/>
      <c r="X1627" s="60"/>
      <c r="Y1627" s="60"/>
      <c r="Z1627" s="60"/>
      <c r="AA1627" s="60"/>
      <c r="AB1627" s="60"/>
      <c r="AC1627" s="60"/>
    </row>
    <row r="1628" spans="2:29" x14ac:dyDescent="0.25">
      <c r="B1628" s="60"/>
      <c r="C1628" s="60"/>
      <c r="D1628" s="60"/>
      <c r="E1628" s="60"/>
      <c r="F1628" s="60"/>
      <c r="G1628" s="60"/>
      <c r="H1628" s="60"/>
      <c r="I1628" s="60"/>
      <c r="Q1628" s="60" t="str">
        <f t="shared" si="26"/>
        <v/>
      </c>
      <c r="R1628" s="66"/>
      <c r="S1628" s="60" t="s">
        <v>30</v>
      </c>
      <c r="T1628" s="60"/>
      <c r="U1628" s="60"/>
      <c r="V1628" s="60"/>
      <c r="W1628" s="60"/>
      <c r="X1628" s="60"/>
      <c r="Y1628" s="60"/>
      <c r="Z1628" s="60"/>
      <c r="AA1628" s="60"/>
      <c r="AB1628" s="60"/>
      <c r="AC1628" s="60"/>
    </row>
    <row r="1629" spans="2:29" x14ac:dyDescent="0.25">
      <c r="B1629" s="60"/>
      <c r="C1629" s="60"/>
      <c r="D1629" s="60"/>
      <c r="E1629" s="60"/>
      <c r="F1629" s="60"/>
      <c r="G1629" s="60"/>
      <c r="H1629" s="60"/>
      <c r="I1629" s="60"/>
      <c r="Q1629" s="60" t="str">
        <f t="shared" si="26"/>
        <v/>
      </c>
      <c r="R1629" s="66"/>
      <c r="S1629" s="60" t="s">
        <v>30</v>
      </c>
      <c r="T1629" s="60"/>
      <c r="U1629" s="60"/>
      <c r="V1629" s="60"/>
      <c r="W1629" s="60"/>
      <c r="X1629" s="60"/>
      <c r="Y1629" s="60"/>
      <c r="Z1629" s="60"/>
      <c r="AA1629" s="60"/>
      <c r="AB1629" s="60"/>
      <c r="AC1629" s="60"/>
    </row>
    <row r="1630" spans="2:29" x14ac:dyDescent="0.25">
      <c r="B1630" s="60"/>
      <c r="C1630" s="60"/>
      <c r="D1630" s="60"/>
      <c r="E1630" s="60"/>
      <c r="F1630" s="60"/>
      <c r="G1630" s="60"/>
      <c r="H1630" s="60"/>
      <c r="I1630" s="60"/>
      <c r="Q1630" s="60" t="str">
        <f t="shared" si="26"/>
        <v/>
      </c>
      <c r="R1630" s="66"/>
      <c r="S1630" s="60" t="s">
        <v>30</v>
      </c>
      <c r="T1630" s="60"/>
      <c r="U1630" s="60"/>
      <c r="V1630" s="60"/>
      <c r="W1630" s="60"/>
      <c r="X1630" s="60"/>
      <c r="Y1630" s="60"/>
      <c r="Z1630" s="60"/>
      <c r="AA1630" s="60"/>
      <c r="AB1630" s="60"/>
      <c r="AC1630" s="60"/>
    </row>
    <row r="1631" spans="2:29" x14ac:dyDescent="0.25">
      <c r="B1631" s="60"/>
      <c r="C1631" s="60"/>
      <c r="D1631" s="60"/>
      <c r="E1631" s="60"/>
      <c r="F1631" s="60"/>
      <c r="G1631" s="60"/>
      <c r="H1631" s="60"/>
      <c r="I1631" s="60"/>
      <c r="Q1631" s="60" t="str">
        <f t="shared" si="26"/>
        <v/>
      </c>
      <c r="R1631" s="66"/>
      <c r="S1631" s="60" t="s">
        <v>30</v>
      </c>
      <c r="T1631" s="60"/>
      <c r="U1631" s="60"/>
      <c r="V1631" s="60"/>
      <c r="W1631" s="60"/>
      <c r="X1631" s="60"/>
      <c r="Y1631" s="60"/>
      <c r="Z1631" s="60"/>
      <c r="AA1631" s="60"/>
      <c r="AB1631" s="60"/>
      <c r="AC1631" s="60"/>
    </row>
    <row r="1632" spans="2:29" x14ac:dyDescent="0.25">
      <c r="B1632" s="60"/>
      <c r="C1632" s="60"/>
      <c r="D1632" s="60"/>
      <c r="E1632" s="60"/>
      <c r="F1632" s="60"/>
      <c r="G1632" s="60"/>
      <c r="H1632" s="60"/>
      <c r="I1632" s="60"/>
      <c r="Q1632" s="60" t="str">
        <f t="shared" si="26"/>
        <v/>
      </c>
      <c r="R1632" s="66"/>
      <c r="S1632" s="60" t="s">
        <v>30</v>
      </c>
      <c r="T1632" s="60"/>
      <c r="U1632" s="60"/>
      <c r="V1632" s="60"/>
      <c r="W1632" s="60"/>
      <c r="X1632" s="60"/>
      <c r="Y1632" s="60"/>
      <c r="Z1632" s="60"/>
      <c r="AA1632" s="60"/>
      <c r="AB1632" s="60"/>
      <c r="AC1632" s="60"/>
    </row>
    <row r="1633" spans="2:29" x14ac:dyDescent="0.25">
      <c r="B1633" s="60"/>
      <c r="C1633" s="60"/>
      <c r="D1633" s="60"/>
      <c r="E1633" s="60"/>
      <c r="F1633" s="60"/>
      <c r="G1633" s="60"/>
      <c r="H1633" s="60"/>
      <c r="I1633" s="60"/>
      <c r="Q1633" s="60" t="str">
        <f t="shared" si="26"/>
        <v/>
      </c>
      <c r="R1633" s="66"/>
      <c r="S1633" s="60" t="s">
        <v>30</v>
      </c>
      <c r="T1633" s="60"/>
      <c r="U1633" s="60"/>
      <c r="V1633" s="60"/>
      <c r="W1633" s="60"/>
      <c r="X1633" s="60"/>
      <c r="Y1633" s="60"/>
      <c r="Z1633" s="60"/>
      <c r="AA1633" s="60"/>
      <c r="AB1633" s="60"/>
      <c r="AC1633" s="60"/>
    </row>
    <row r="1634" spans="2:29" x14ac:dyDescent="0.25">
      <c r="B1634" s="60"/>
      <c r="C1634" s="60"/>
      <c r="D1634" s="60"/>
      <c r="E1634" s="60"/>
      <c r="F1634" s="60"/>
      <c r="G1634" s="60"/>
      <c r="H1634" s="60"/>
      <c r="I1634" s="60"/>
      <c r="Q1634" s="60" t="str">
        <f t="shared" si="26"/>
        <v/>
      </c>
      <c r="R1634" s="66"/>
      <c r="S1634" s="60" t="s">
        <v>30</v>
      </c>
      <c r="T1634" s="60"/>
      <c r="U1634" s="60"/>
      <c r="V1634" s="60"/>
      <c r="W1634" s="60"/>
      <c r="X1634" s="60"/>
      <c r="Y1634" s="60"/>
      <c r="Z1634" s="60"/>
      <c r="AA1634" s="60"/>
      <c r="AB1634" s="60"/>
      <c r="AC1634" s="60"/>
    </row>
    <row r="1635" spans="2:29" x14ac:dyDescent="0.25">
      <c r="B1635" s="60"/>
      <c r="C1635" s="60"/>
      <c r="D1635" s="60"/>
      <c r="E1635" s="60"/>
      <c r="F1635" s="60"/>
      <c r="G1635" s="60"/>
      <c r="H1635" s="60"/>
      <c r="I1635" s="60"/>
      <c r="Q1635" s="60" t="str">
        <f t="shared" si="26"/>
        <v/>
      </c>
      <c r="R1635" s="66"/>
      <c r="S1635" s="60" t="s">
        <v>30</v>
      </c>
      <c r="T1635" s="60"/>
      <c r="U1635" s="60"/>
      <c r="V1635" s="60"/>
      <c r="W1635" s="60"/>
      <c r="X1635" s="60"/>
      <c r="Y1635" s="60"/>
      <c r="Z1635" s="60"/>
      <c r="AA1635" s="60"/>
      <c r="AB1635" s="60"/>
      <c r="AC1635" s="60"/>
    </row>
    <row r="1636" spans="2:29" x14ac:dyDescent="0.25">
      <c r="B1636" s="60"/>
      <c r="C1636" s="60"/>
      <c r="D1636" s="60"/>
      <c r="E1636" s="60"/>
      <c r="F1636" s="60"/>
      <c r="G1636" s="60"/>
      <c r="H1636" s="60"/>
      <c r="I1636" s="60"/>
      <c r="Q1636" s="60" t="str">
        <f t="shared" si="26"/>
        <v/>
      </c>
      <c r="R1636" s="66"/>
      <c r="S1636" s="60" t="s">
        <v>30</v>
      </c>
      <c r="T1636" s="60"/>
      <c r="U1636" s="60"/>
      <c r="V1636" s="60"/>
      <c r="W1636" s="60"/>
      <c r="X1636" s="60"/>
      <c r="Y1636" s="60"/>
      <c r="Z1636" s="60"/>
      <c r="AA1636" s="60"/>
      <c r="AB1636" s="60"/>
      <c r="AC1636" s="60"/>
    </row>
    <row r="1637" spans="2:29" x14ac:dyDescent="0.25">
      <c r="B1637" s="60"/>
      <c r="C1637" s="60"/>
      <c r="D1637" s="60"/>
      <c r="E1637" s="60"/>
      <c r="F1637" s="60"/>
      <c r="G1637" s="60"/>
      <c r="H1637" s="60"/>
      <c r="I1637" s="60"/>
      <c r="Q1637" s="60" t="str">
        <f t="shared" si="26"/>
        <v/>
      </c>
      <c r="R1637" s="66"/>
      <c r="S1637" s="60" t="s">
        <v>30</v>
      </c>
      <c r="T1637" s="60"/>
      <c r="U1637" s="60"/>
      <c r="V1637" s="60"/>
      <c r="W1637" s="60"/>
      <c r="X1637" s="60"/>
      <c r="Y1637" s="60"/>
      <c r="Z1637" s="60"/>
      <c r="AA1637" s="60"/>
      <c r="AB1637" s="60"/>
      <c r="AC1637" s="60"/>
    </row>
    <row r="1638" spans="2:29" x14ac:dyDescent="0.25">
      <c r="B1638" s="60"/>
      <c r="C1638" s="60"/>
      <c r="D1638" s="60"/>
      <c r="E1638" s="60"/>
      <c r="F1638" s="60"/>
      <c r="G1638" s="60"/>
      <c r="H1638" s="60"/>
      <c r="I1638" s="60"/>
      <c r="Q1638" s="60" t="str">
        <f t="shared" si="26"/>
        <v/>
      </c>
      <c r="R1638" s="66"/>
      <c r="S1638" s="60" t="s">
        <v>30</v>
      </c>
      <c r="T1638" s="60"/>
      <c r="U1638" s="60"/>
      <c r="V1638" s="60"/>
      <c r="W1638" s="60"/>
      <c r="X1638" s="60"/>
      <c r="Y1638" s="60"/>
      <c r="Z1638" s="60"/>
      <c r="AA1638" s="60"/>
      <c r="AB1638" s="60"/>
      <c r="AC1638" s="60"/>
    </row>
    <row r="1639" spans="2:29" x14ac:dyDescent="0.25">
      <c r="B1639" s="60"/>
      <c r="C1639" s="60"/>
      <c r="D1639" s="60"/>
      <c r="E1639" s="60"/>
      <c r="F1639" s="60"/>
      <c r="G1639" s="60"/>
      <c r="H1639" s="60"/>
      <c r="I1639" s="60"/>
      <c r="Q1639" s="60" t="str">
        <f t="shared" si="26"/>
        <v/>
      </c>
      <c r="R1639" s="66"/>
      <c r="S1639" s="60" t="s">
        <v>30</v>
      </c>
      <c r="T1639" s="60"/>
      <c r="U1639" s="60"/>
      <c r="V1639" s="60"/>
      <c r="W1639" s="60"/>
      <c r="X1639" s="60"/>
      <c r="Y1639" s="60"/>
      <c r="Z1639" s="60"/>
      <c r="AA1639" s="60"/>
      <c r="AB1639" s="60"/>
      <c r="AC1639" s="60"/>
    </row>
    <row r="1640" spans="2:29" x14ac:dyDescent="0.25">
      <c r="B1640" s="60"/>
      <c r="C1640" s="60"/>
      <c r="D1640" s="60"/>
      <c r="E1640" s="60"/>
      <c r="F1640" s="60"/>
      <c r="G1640" s="60"/>
      <c r="H1640" s="60"/>
      <c r="I1640" s="60"/>
      <c r="Q1640" s="60" t="str">
        <f t="shared" si="26"/>
        <v/>
      </c>
      <c r="R1640" s="66"/>
      <c r="S1640" s="60" t="s">
        <v>30</v>
      </c>
      <c r="T1640" s="60"/>
      <c r="U1640" s="60"/>
      <c r="V1640" s="60"/>
      <c r="W1640" s="60"/>
      <c r="X1640" s="60"/>
      <c r="Y1640" s="60"/>
      <c r="Z1640" s="60"/>
      <c r="AA1640" s="60"/>
      <c r="AB1640" s="60"/>
      <c r="AC1640" s="60"/>
    </row>
    <row r="1641" spans="2:29" x14ac:dyDescent="0.25">
      <c r="B1641" s="60"/>
      <c r="C1641" s="60"/>
      <c r="D1641" s="60"/>
      <c r="E1641" s="60"/>
      <c r="F1641" s="60"/>
      <c r="G1641" s="60"/>
      <c r="H1641" s="60"/>
      <c r="I1641" s="60"/>
      <c r="Q1641" s="60" t="str">
        <f t="shared" si="26"/>
        <v/>
      </c>
      <c r="R1641" s="66"/>
      <c r="S1641" s="60" t="s">
        <v>30</v>
      </c>
      <c r="T1641" s="60"/>
      <c r="U1641" s="60"/>
      <c r="V1641" s="60"/>
      <c r="W1641" s="60"/>
      <c r="X1641" s="60"/>
      <c r="Y1641" s="60"/>
      <c r="Z1641" s="60"/>
      <c r="AA1641" s="60"/>
      <c r="AB1641" s="60"/>
      <c r="AC1641" s="60"/>
    </row>
    <row r="1642" spans="2:29" x14ac:dyDescent="0.25">
      <c r="B1642" s="60"/>
      <c r="C1642" s="60"/>
      <c r="D1642" s="60"/>
      <c r="E1642" s="60"/>
      <c r="F1642" s="60"/>
      <c r="G1642" s="60"/>
      <c r="H1642" s="60"/>
      <c r="I1642" s="60"/>
      <c r="Q1642" s="60" t="str">
        <f t="shared" si="26"/>
        <v/>
      </c>
      <c r="R1642" s="66"/>
      <c r="S1642" s="60" t="s">
        <v>30</v>
      </c>
      <c r="T1642" s="60"/>
      <c r="U1642" s="60"/>
      <c r="V1642" s="60"/>
      <c r="W1642" s="60"/>
      <c r="X1642" s="60"/>
      <c r="Y1642" s="60"/>
      <c r="Z1642" s="60"/>
      <c r="AA1642" s="60"/>
      <c r="AB1642" s="60"/>
      <c r="AC1642" s="60"/>
    </row>
    <row r="1643" spans="2:29" x14ac:dyDescent="0.25">
      <c r="B1643" s="60"/>
      <c r="C1643" s="60"/>
      <c r="D1643" s="60"/>
      <c r="E1643" s="60"/>
      <c r="F1643" s="60"/>
      <c r="G1643" s="60"/>
      <c r="H1643" s="60"/>
      <c r="I1643" s="60"/>
      <c r="Q1643" s="60" t="str">
        <f t="shared" si="26"/>
        <v/>
      </c>
      <c r="R1643" s="66"/>
      <c r="S1643" s="60" t="s">
        <v>30</v>
      </c>
      <c r="T1643" s="60"/>
      <c r="U1643" s="60"/>
      <c r="V1643" s="60"/>
      <c r="W1643" s="60"/>
      <c r="X1643" s="60"/>
      <c r="Y1643" s="60"/>
      <c r="Z1643" s="60"/>
      <c r="AA1643" s="60"/>
      <c r="AB1643" s="60"/>
      <c r="AC1643" s="60"/>
    </row>
    <row r="1644" spans="2:29" x14ac:dyDescent="0.25">
      <c r="B1644" s="60"/>
      <c r="C1644" s="60"/>
      <c r="D1644" s="60"/>
      <c r="E1644" s="60"/>
      <c r="F1644" s="60"/>
      <c r="G1644" s="60"/>
      <c r="H1644" s="60"/>
      <c r="I1644" s="60"/>
      <c r="Q1644" s="60" t="str">
        <f t="shared" si="26"/>
        <v/>
      </c>
      <c r="R1644" s="66"/>
      <c r="S1644" s="60" t="s">
        <v>30</v>
      </c>
      <c r="T1644" s="60"/>
      <c r="U1644" s="60"/>
      <c r="V1644" s="60"/>
      <c r="W1644" s="60"/>
      <c r="X1644" s="60"/>
      <c r="Y1644" s="60"/>
      <c r="Z1644" s="60"/>
      <c r="AA1644" s="60"/>
      <c r="AB1644" s="60"/>
      <c r="AC1644" s="60"/>
    </row>
    <row r="1645" spans="2:29" x14ac:dyDescent="0.25">
      <c r="B1645" s="60"/>
      <c r="C1645" s="60"/>
      <c r="D1645" s="60"/>
      <c r="E1645" s="60"/>
      <c r="F1645" s="60"/>
      <c r="G1645" s="60"/>
      <c r="H1645" s="60"/>
      <c r="I1645" s="60"/>
      <c r="Q1645" s="60" t="str">
        <f t="shared" si="26"/>
        <v/>
      </c>
      <c r="R1645" s="66"/>
      <c r="S1645" s="60" t="s">
        <v>30</v>
      </c>
      <c r="T1645" s="60"/>
      <c r="U1645" s="60"/>
      <c r="V1645" s="60"/>
      <c r="W1645" s="60"/>
      <c r="X1645" s="60"/>
      <c r="Y1645" s="60"/>
      <c r="Z1645" s="60"/>
      <c r="AA1645" s="60"/>
      <c r="AB1645" s="60"/>
      <c r="AC1645" s="60"/>
    </row>
    <row r="1646" spans="2:29" x14ac:dyDescent="0.25">
      <c r="B1646" s="60"/>
      <c r="C1646" s="60"/>
      <c r="D1646" s="60"/>
      <c r="E1646" s="60"/>
      <c r="F1646" s="60"/>
      <c r="G1646" s="60"/>
      <c r="H1646" s="60"/>
      <c r="I1646" s="60"/>
      <c r="Q1646" s="60" t="str">
        <f t="shared" si="26"/>
        <v/>
      </c>
      <c r="R1646" s="66"/>
      <c r="S1646" s="60" t="s">
        <v>30</v>
      </c>
      <c r="T1646" s="60"/>
      <c r="U1646" s="60"/>
      <c r="V1646" s="60"/>
      <c r="W1646" s="60"/>
      <c r="X1646" s="60"/>
      <c r="Y1646" s="60"/>
      <c r="Z1646" s="60"/>
      <c r="AA1646" s="60"/>
      <c r="AB1646" s="60"/>
      <c r="AC1646" s="60"/>
    </row>
    <row r="1647" spans="2:29" x14ac:dyDescent="0.25">
      <c r="B1647" s="60"/>
      <c r="C1647" s="60"/>
      <c r="D1647" s="60"/>
      <c r="E1647" s="60"/>
      <c r="F1647" s="60"/>
      <c r="G1647" s="60"/>
      <c r="H1647" s="60"/>
      <c r="I1647" s="60"/>
      <c r="Q1647" s="60" t="str">
        <f t="shared" si="26"/>
        <v/>
      </c>
      <c r="R1647" s="66"/>
      <c r="S1647" s="60" t="s">
        <v>30</v>
      </c>
      <c r="T1647" s="60"/>
      <c r="U1647" s="60"/>
      <c r="V1647" s="60"/>
      <c r="W1647" s="60"/>
      <c r="X1647" s="60"/>
      <c r="Y1647" s="60"/>
      <c r="Z1647" s="60"/>
      <c r="AA1647" s="60"/>
      <c r="AB1647" s="60"/>
      <c r="AC1647" s="60"/>
    </row>
    <row r="1648" spans="2:29" x14ac:dyDescent="0.25">
      <c r="B1648" s="60"/>
      <c r="C1648" s="60"/>
      <c r="D1648" s="60"/>
      <c r="E1648" s="60"/>
      <c r="F1648" s="60"/>
      <c r="G1648" s="60"/>
      <c r="H1648" s="60"/>
      <c r="I1648" s="60"/>
      <c r="Q1648" s="60" t="str">
        <f t="shared" si="26"/>
        <v/>
      </c>
      <c r="R1648" s="66"/>
      <c r="S1648" s="60" t="s">
        <v>30</v>
      </c>
      <c r="T1648" s="60"/>
      <c r="U1648" s="60"/>
      <c r="V1648" s="60"/>
      <c r="W1648" s="60"/>
      <c r="X1648" s="60"/>
      <c r="Y1648" s="60"/>
      <c r="Z1648" s="60"/>
      <c r="AA1648" s="60"/>
      <c r="AB1648" s="60"/>
      <c r="AC1648" s="60"/>
    </row>
    <row r="1649" spans="2:29" x14ac:dyDescent="0.25">
      <c r="B1649" s="60"/>
      <c r="C1649" s="60"/>
      <c r="D1649" s="60"/>
      <c r="E1649" s="60"/>
      <c r="F1649" s="60"/>
      <c r="G1649" s="60"/>
      <c r="H1649" s="60"/>
      <c r="I1649" s="60"/>
      <c r="Q1649" s="60" t="str">
        <f t="shared" si="26"/>
        <v/>
      </c>
      <c r="R1649" s="66"/>
      <c r="S1649" s="60" t="s">
        <v>30</v>
      </c>
      <c r="T1649" s="60"/>
      <c r="U1649" s="60"/>
      <c r="V1649" s="60"/>
      <c r="W1649" s="60"/>
      <c r="X1649" s="60"/>
      <c r="Y1649" s="60"/>
      <c r="Z1649" s="60"/>
      <c r="AA1649" s="60"/>
      <c r="AB1649" s="60"/>
      <c r="AC1649" s="60"/>
    </row>
    <row r="1650" spans="2:29" x14ac:dyDescent="0.25">
      <c r="B1650" s="60"/>
      <c r="C1650" s="60"/>
      <c r="D1650" s="60"/>
      <c r="E1650" s="60"/>
      <c r="F1650" s="60"/>
      <c r="G1650" s="60"/>
      <c r="H1650" s="60"/>
      <c r="I1650" s="60"/>
      <c r="Q1650" s="60" t="str">
        <f t="shared" si="26"/>
        <v/>
      </c>
      <c r="R1650" s="66"/>
      <c r="S1650" s="60" t="s">
        <v>30</v>
      </c>
      <c r="T1650" s="60"/>
      <c r="U1650" s="60"/>
      <c r="V1650" s="60"/>
      <c r="W1650" s="60"/>
      <c r="X1650" s="60"/>
      <c r="Y1650" s="60"/>
      <c r="Z1650" s="60"/>
      <c r="AA1650" s="60"/>
      <c r="AB1650" s="60"/>
      <c r="AC1650" s="60"/>
    </row>
    <row r="1651" spans="2:29" x14ac:dyDescent="0.25">
      <c r="B1651" s="60"/>
      <c r="C1651" s="60"/>
      <c r="D1651" s="60"/>
      <c r="E1651" s="60"/>
      <c r="F1651" s="60"/>
      <c r="G1651" s="60"/>
      <c r="H1651" s="60"/>
      <c r="I1651" s="60"/>
      <c r="Q1651" s="60" t="str">
        <f t="shared" si="26"/>
        <v/>
      </c>
      <c r="R1651" s="66"/>
      <c r="S1651" s="60" t="s">
        <v>30</v>
      </c>
      <c r="T1651" s="60"/>
      <c r="U1651" s="60"/>
      <c r="V1651" s="60"/>
      <c r="W1651" s="60"/>
      <c r="X1651" s="60"/>
      <c r="Y1651" s="60"/>
      <c r="Z1651" s="60"/>
      <c r="AA1651" s="60"/>
      <c r="AB1651" s="60"/>
      <c r="AC1651" s="60"/>
    </row>
    <row r="1652" spans="2:29" x14ac:dyDescent="0.25">
      <c r="B1652" s="60"/>
      <c r="C1652" s="60"/>
      <c r="D1652" s="60"/>
      <c r="E1652" s="60"/>
      <c r="F1652" s="60"/>
      <c r="G1652" s="60"/>
      <c r="H1652" s="60"/>
      <c r="I1652" s="60"/>
      <c r="Q1652" s="60" t="str">
        <f t="shared" si="26"/>
        <v/>
      </c>
      <c r="R1652" s="66"/>
      <c r="S1652" s="60" t="s">
        <v>30</v>
      </c>
      <c r="T1652" s="60"/>
      <c r="U1652" s="60"/>
      <c r="V1652" s="60"/>
      <c r="W1652" s="60"/>
      <c r="X1652" s="60"/>
      <c r="Y1652" s="60"/>
      <c r="Z1652" s="60"/>
      <c r="AA1652" s="60"/>
      <c r="AB1652" s="60"/>
      <c r="AC1652" s="60"/>
    </row>
    <row r="1653" spans="2:29" x14ac:dyDescent="0.25">
      <c r="B1653" s="60"/>
      <c r="C1653" s="60"/>
      <c r="D1653" s="60"/>
      <c r="E1653" s="60"/>
      <c r="F1653" s="60"/>
      <c r="G1653" s="60"/>
      <c r="H1653" s="60"/>
      <c r="I1653" s="60"/>
      <c r="Q1653" s="60" t="str">
        <f t="shared" si="26"/>
        <v/>
      </c>
      <c r="R1653" s="66"/>
      <c r="S1653" s="60" t="s">
        <v>30</v>
      </c>
      <c r="T1653" s="60"/>
      <c r="U1653" s="60"/>
      <c r="V1653" s="60"/>
      <c r="W1653" s="60"/>
      <c r="X1653" s="60"/>
      <c r="Y1653" s="60"/>
      <c r="Z1653" s="60"/>
      <c r="AA1653" s="60"/>
      <c r="AB1653" s="60"/>
      <c r="AC1653" s="60"/>
    </row>
    <row r="1654" spans="2:29" x14ac:dyDescent="0.25">
      <c r="B1654" s="60"/>
      <c r="C1654" s="60"/>
      <c r="D1654" s="60"/>
      <c r="E1654" s="60"/>
      <c r="F1654" s="60"/>
      <c r="G1654" s="60"/>
      <c r="H1654" s="60"/>
      <c r="I1654" s="60"/>
      <c r="Q1654" s="60" t="str">
        <f t="shared" si="26"/>
        <v/>
      </c>
      <c r="R1654" s="66"/>
      <c r="S1654" s="60" t="s">
        <v>30</v>
      </c>
      <c r="T1654" s="60"/>
      <c r="U1654" s="60"/>
      <c r="V1654" s="60"/>
      <c r="W1654" s="60"/>
      <c r="X1654" s="60"/>
      <c r="Y1654" s="60"/>
      <c r="Z1654" s="60"/>
      <c r="AA1654" s="60"/>
      <c r="AB1654" s="60"/>
      <c r="AC1654" s="60"/>
    </row>
    <row r="1655" spans="2:29" x14ac:dyDescent="0.25">
      <c r="B1655" s="60"/>
      <c r="C1655" s="60"/>
      <c r="D1655" s="60"/>
      <c r="E1655" s="60"/>
      <c r="F1655" s="60"/>
      <c r="G1655" s="60"/>
      <c r="H1655" s="60"/>
      <c r="I1655" s="60"/>
      <c r="Q1655" s="60" t="str">
        <f t="shared" si="26"/>
        <v/>
      </c>
      <c r="R1655" s="66"/>
      <c r="S1655" s="60" t="s">
        <v>30</v>
      </c>
      <c r="T1655" s="60"/>
      <c r="U1655" s="60"/>
      <c r="V1655" s="60"/>
      <c r="W1655" s="60"/>
      <c r="X1655" s="60"/>
      <c r="Y1655" s="60"/>
      <c r="Z1655" s="60"/>
      <c r="AA1655" s="60"/>
      <c r="AB1655" s="60"/>
      <c r="AC1655" s="60"/>
    </row>
    <row r="1656" spans="2:29" x14ac:dyDescent="0.25">
      <c r="B1656" s="60"/>
      <c r="C1656" s="60"/>
      <c r="D1656" s="60"/>
      <c r="E1656" s="60"/>
      <c r="F1656" s="60"/>
      <c r="G1656" s="60"/>
      <c r="H1656" s="60"/>
      <c r="I1656" s="60"/>
      <c r="Q1656" s="60" t="str">
        <f t="shared" si="26"/>
        <v/>
      </c>
      <c r="R1656" s="66"/>
      <c r="S1656" s="60" t="s">
        <v>30</v>
      </c>
      <c r="T1656" s="60"/>
      <c r="U1656" s="60"/>
      <c r="V1656" s="60"/>
      <c r="W1656" s="60"/>
      <c r="X1656" s="60"/>
      <c r="Y1656" s="60"/>
      <c r="Z1656" s="60"/>
      <c r="AA1656" s="60"/>
      <c r="AB1656" s="60"/>
      <c r="AC1656" s="60"/>
    </row>
    <row r="1657" spans="2:29" x14ac:dyDescent="0.25">
      <c r="B1657" s="60"/>
      <c r="C1657" s="60"/>
      <c r="D1657" s="60"/>
      <c r="E1657" s="60"/>
      <c r="F1657" s="60"/>
      <c r="G1657" s="60"/>
      <c r="H1657" s="60"/>
      <c r="I1657" s="60"/>
      <c r="Q1657" s="60" t="str">
        <f t="shared" si="26"/>
        <v/>
      </c>
      <c r="R1657" s="66"/>
      <c r="S1657" s="60" t="s">
        <v>30</v>
      </c>
      <c r="T1657" s="60"/>
      <c r="U1657" s="60"/>
      <c r="V1657" s="60"/>
      <c r="W1657" s="60"/>
      <c r="X1657" s="60"/>
      <c r="Y1657" s="60"/>
      <c r="Z1657" s="60"/>
      <c r="AA1657" s="60"/>
      <c r="AB1657" s="60"/>
      <c r="AC1657" s="60"/>
    </row>
    <row r="1658" spans="2:29" x14ac:dyDescent="0.25">
      <c r="B1658" s="60"/>
      <c r="C1658" s="60"/>
      <c r="D1658" s="60"/>
      <c r="E1658" s="60"/>
      <c r="F1658" s="60"/>
      <c r="G1658" s="60"/>
      <c r="H1658" s="60"/>
      <c r="I1658" s="60"/>
      <c r="Q1658" s="60" t="str">
        <f t="shared" si="26"/>
        <v/>
      </c>
      <c r="R1658" s="66"/>
      <c r="S1658" s="60" t="s">
        <v>30</v>
      </c>
      <c r="T1658" s="60"/>
      <c r="U1658" s="60"/>
      <c r="V1658" s="60"/>
      <c r="W1658" s="60"/>
      <c r="X1658" s="60"/>
      <c r="Y1658" s="60"/>
      <c r="Z1658" s="60"/>
      <c r="AA1658" s="60"/>
      <c r="AB1658" s="60"/>
      <c r="AC1658" s="60"/>
    </row>
    <row r="1659" spans="2:29" x14ac:dyDescent="0.25">
      <c r="B1659" s="60"/>
      <c r="C1659" s="60"/>
      <c r="D1659" s="60"/>
      <c r="E1659" s="60"/>
      <c r="F1659" s="60"/>
      <c r="G1659" s="60"/>
      <c r="H1659" s="60"/>
      <c r="I1659" s="60"/>
      <c r="Q1659" s="60" t="str">
        <f t="shared" si="26"/>
        <v/>
      </c>
      <c r="R1659" s="66"/>
      <c r="S1659" s="60" t="s">
        <v>30</v>
      </c>
      <c r="T1659" s="60"/>
      <c r="U1659" s="60"/>
      <c r="V1659" s="60"/>
      <c r="W1659" s="60"/>
      <c r="X1659" s="60"/>
      <c r="Y1659" s="60"/>
      <c r="Z1659" s="60"/>
      <c r="AA1659" s="60"/>
      <c r="AB1659" s="60"/>
      <c r="AC1659" s="60"/>
    </row>
    <row r="1660" spans="2:29" x14ac:dyDescent="0.25">
      <c r="B1660" s="60"/>
      <c r="C1660" s="60"/>
      <c r="D1660" s="60"/>
      <c r="E1660" s="60"/>
      <c r="F1660" s="60"/>
      <c r="G1660" s="60"/>
      <c r="H1660" s="60"/>
      <c r="I1660" s="60"/>
      <c r="Q1660" s="60" t="str">
        <f t="shared" si="26"/>
        <v/>
      </c>
      <c r="R1660" s="66"/>
      <c r="S1660" s="60" t="s">
        <v>30</v>
      </c>
      <c r="T1660" s="60"/>
      <c r="U1660" s="60"/>
      <c r="V1660" s="60"/>
      <c r="W1660" s="60"/>
      <c r="X1660" s="60"/>
      <c r="Y1660" s="60"/>
      <c r="Z1660" s="60"/>
      <c r="AA1660" s="60"/>
      <c r="AB1660" s="60"/>
      <c r="AC1660" s="60"/>
    </row>
    <row r="1661" spans="2:29" x14ac:dyDescent="0.25">
      <c r="B1661" s="60"/>
      <c r="C1661" s="60"/>
      <c r="D1661" s="60"/>
      <c r="E1661" s="60"/>
      <c r="F1661" s="60"/>
      <c r="G1661" s="60"/>
      <c r="H1661" s="60"/>
      <c r="I1661" s="60"/>
      <c r="Q1661" s="60" t="str">
        <f t="shared" si="26"/>
        <v/>
      </c>
      <c r="R1661" s="66"/>
      <c r="S1661" s="60" t="s">
        <v>30</v>
      </c>
      <c r="T1661" s="60"/>
      <c r="U1661" s="60"/>
      <c r="V1661" s="60"/>
      <c r="W1661" s="60"/>
      <c r="X1661" s="60"/>
      <c r="Y1661" s="60"/>
      <c r="Z1661" s="60"/>
      <c r="AA1661" s="60"/>
      <c r="AB1661" s="60"/>
      <c r="AC1661" s="60"/>
    </row>
    <row r="1662" spans="2:29" x14ac:dyDescent="0.25">
      <c r="B1662" s="60"/>
      <c r="C1662" s="60"/>
      <c r="D1662" s="60"/>
      <c r="E1662" s="60"/>
      <c r="F1662" s="60"/>
      <c r="G1662" s="60"/>
      <c r="H1662" s="60"/>
      <c r="I1662" s="60"/>
      <c r="Q1662" s="60" t="str">
        <f t="shared" si="26"/>
        <v/>
      </c>
      <c r="R1662" s="66"/>
      <c r="S1662" s="60" t="s">
        <v>30</v>
      </c>
      <c r="T1662" s="60"/>
      <c r="U1662" s="60"/>
      <c r="V1662" s="60"/>
      <c r="W1662" s="60"/>
      <c r="X1662" s="60"/>
      <c r="Y1662" s="60"/>
      <c r="Z1662" s="60"/>
      <c r="AA1662" s="60"/>
      <c r="AB1662" s="60"/>
      <c r="AC1662" s="60"/>
    </row>
    <row r="1663" spans="2:29" x14ac:dyDescent="0.25">
      <c r="B1663" s="60"/>
      <c r="C1663" s="60"/>
      <c r="D1663" s="60"/>
      <c r="E1663" s="60"/>
      <c r="F1663" s="60"/>
      <c r="G1663" s="60"/>
      <c r="H1663" s="60"/>
      <c r="I1663" s="60"/>
      <c r="Q1663" s="60" t="str">
        <f t="shared" si="26"/>
        <v/>
      </c>
      <c r="R1663" s="66"/>
      <c r="S1663" s="60" t="s">
        <v>30</v>
      </c>
      <c r="T1663" s="60"/>
      <c r="U1663" s="60"/>
      <c r="V1663" s="60"/>
      <c r="W1663" s="60"/>
      <c r="X1663" s="60"/>
      <c r="Y1663" s="60"/>
      <c r="Z1663" s="60"/>
      <c r="AA1663" s="60"/>
      <c r="AB1663" s="60"/>
      <c r="AC1663" s="60"/>
    </row>
    <row r="1664" spans="2:29" x14ac:dyDescent="0.25">
      <c r="B1664" s="60"/>
      <c r="C1664" s="60"/>
      <c r="D1664" s="60"/>
      <c r="E1664" s="60"/>
      <c r="F1664" s="60"/>
      <c r="G1664" s="60"/>
      <c r="H1664" s="60"/>
      <c r="I1664" s="60"/>
      <c r="Q1664" s="60" t="str">
        <f t="shared" si="26"/>
        <v/>
      </c>
      <c r="R1664" s="66"/>
      <c r="S1664" s="60" t="s">
        <v>30</v>
      </c>
      <c r="T1664" s="60"/>
      <c r="U1664" s="60"/>
      <c r="V1664" s="60"/>
      <c r="W1664" s="60"/>
      <c r="X1664" s="60"/>
      <c r="Y1664" s="60"/>
      <c r="Z1664" s="60"/>
      <c r="AA1664" s="60"/>
      <c r="AB1664" s="60"/>
      <c r="AC1664" s="60"/>
    </row>
    <row r="1665" spans="2:29" x14ac:dyDescent="0.25">
      <c r="B1665" s="60"/>
      <c r="C1665" s="60"/>
      <c r="D1665" s="60"/>
      <c r="E1665" s="60"/>
      <c r="F1665" s="60"/>
      <c r="G1665" s="60"/>
      <c r="H1665" s="60"/>
      <c r="I1665" s="60"/>
      <c r="Q1665" s="60" t="str">
        <f t="shared" si="26"/>
        <v/>
      </c>
      <c r="R1665" s="66"/>
      <c r="S1665" s="60" t="s">
        <v>30</v>
      </c>
      <c r="T1665" s="60"/>
      <c r="U1665" s="60"/>
      <c r="V1665" s="60"/>
      <c r="W1665" s="60"/>
      <c r="X1665" s="60"/>
      <c r="Y1665" s="60"/>
      <c r="Z1665" s="60"/>
      <c r="AA1665" s="60"/>
      <c r="AB1665" s="60"/>
      <c r="AC1665" s="60"/>
    </row>
    <row r="1666" spans="2:29" x14ac:dyDescent="0.25">
      <c r="B1666" s="60"/>
      <c r="C1666" s="60"/>
      <c r="D1666" s="60"/>
      <c r="E1666" s="60"/>
      <c r="F1666" s="60"/>
      <c r="G1666" s="60"/>
      <c r="H1666" s="60"/>
      <c r="I1666" s="60"/>
      <c r="Q1666" s="60" t="str">
        <f t="shared" si="26"/>
        <v/>
      </c>
      <c r="R1666" s="66"/>
      <c r="S1666" s="60" t="s">
        <v>30</v>
      </c>
      <c r="T1666" s="60"/>
      <c r="U1666" s="60"/>
      <c r="V1666" s="60"/>
      <c r="W1666" s="60"/>
      <c r="X1666" s="60"/>
      <c r="Y1666" s="60"/>
      <c r="Z1666" s="60"/>
      <c r="AA1666" s="60"/>
      <c r="AB1666" s="60"/>
      <c r="AC1666" s="60"/>
    </row>
    <row r="1667" spans="2:29" x14ac:dyDescent="0.25">
      <c r="B1667" s="60"/>
      <c r="C1667" s="60"/>
      <c r="D1667" s="60"/>
      <c r="E1667" s="60"/>
      <c r="F1667" s="60"/>
      <c r="G1667" s="60"/>
      <c r="H1667" s="60"/>
      <c r="I1667" s="60"/>
      <c r="Q1667" s="60" t="str">
        <f t="shared" si="26"/>
        <v/>
      </c>
      <c r="R1667" s="66"/>
      <c r="S1667" s="60" t="s">
        <v>30</v>
      </c>
      <c r="T1667" s="60"/>
      <c r="U1667" s="60"/>
      <c r="V1667" s="60"/>
      <c r="W1667" s="60"/>
      <c r="X1667" s="60"/>
      <c r="Y1667" s="60"/>
      <c r="Z1667" s="60"/>
      <c r="AA1667" s="60"/>
      <c r="AB1667" s="60"/>
      <c r="AC1667" s="60"/>
    </row>
    <row r="1668" spans="2:29" x14ac:dyDescent="0.25">
      <c r="B1668" s="60"/>
      <c r="C1668" s="60"/>
      <c r="D1668" s="60"/>
      <c r="E1668" s="60"/>
      <c r="F1668" s="60"/>
      <c r="G1668" s="60"/>
      <c r="H1668" s="60"/>
      <c r="I1668" s="60"/>
      <c r="Q1668" s="60" t="str">
        <f t="shared" si="26"/>
        <v/>
      </c>
      <c r="R1668" s="66"/>
      <c r="S1668" s="60" t="s">
        <v>30</v>
      </c>
      <c r="T1668" s="60"/>
      <c r="U1668" s="60"/>
      <c r="V1668" s="60"/>
      <c r="W1668" s="60"/>
      <c r="X1668" s="60"/>
      <c r="Y1668" s="60"/>
      <c r="Z1668" s="60"/>
      <c r="AA1668" s="60"/>
      <c r="AB1668" s="60"/>
      <c r="AC1668" s="60"/>
    </row>
    <row r="1669" spans="2:29" x14ac:dyDescent="0.25">
      <c r="B1669" s="60"/>
      <c r="C1669" s="60"/>
      <c r="D1669" s="60"/>
      <c r="E1669" s="60"/>
      <c r="F1669" s="60"/>
      <c r="G1669" s="60"/>
      <c r="H1669" s="60"/>
      <c r="I1669" s="60"/>
      <c r="Q1669" s="60" t="str">
        <f t="shared" si="26"/>
        <v/>
      </c>
      <c r="R1669" s="66"/>
      <c r="S1669" s="60" t="s">
        <v>30</v>
      </c>
      <c r="T1669" s="60"/>
      <c r="U1669" s="60"/>
      <c r="V1669" s="60"/>
      <c r="W1669" s="60"/>
      <c r="X1669" s="60"/>
      <c r="Y1669" s="60"/>
      <c r="Z1669" s="60"/>
      <c r="AA1669" s="60"/>
      <c r="AB1669" s="60"/>
      <c r="AC1669" s="60"/>
    </row>
    <row r="1670" spans="2:29" x14ac:dyDescent="0.25">
      <c r="B1670" s="60"/>
      <c r="C1670" s="60"/>
      <c r="D1670" s="60"/>
      <c r="E1670" s="60"/>
      <c r="F1670" s="60"/>
      <c r="G1670" s="60"/>
      <c r="H1670" s="60"/>
      <c r="I1670" s="60"/>
      <c r="Q1670" s="60" t="str">
        <f t="shared" ref="Q1670:Q1733" si="27">IF(O1670="","",O1670*-1)</f>
        <v/>
      </c>
      <c r="R1670" s="66"/>
      <c r="S1670" s="60" t="s">
        <v>30</v>
      </c>
      <c r="T1670" s="60"/>
      <c r="U1670" s="60"/>
      <c r="V1670" s="60"/>
      <c r="W1670" s="60"/>
      <c r="X1670" s="60"/>
      <c r="Y1670" s="60"/>
      <c r="Z1670" s="60"/>
      <c r="AA1670" s="60"/>
      <c r="AB1670" s="60"/>
      <c r="AC1670" s="60"/>
    </row>
    <row r="1671" spans="2:29" x14ac:dyDescent="0.25">
      <c r="B1671" s="60"/>
      <c r="C1671" s="60"/>
      <c r="D1671" s="60"/>
      <c r="E1671" s="60"/>
      <c r="F1671" s="60"/>
      <c r="G1671" s="60"/>
      <c r="H1671" s="60"/>
      <c r="I1671" s="60"/>
      <c r="Q1671" s="60" t="str">
        <f t="shared" si="27"/>
        <v/>
      </c>
      <c r="R1671" s="66"/>
      <c r="S1671" s="60" t="s">
        <v>30</v>
      </c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</row>
    <row r="1672" spans="2:29" x14ac:dyDescent="0.25">
      <c r="B1672" s="60"/>
      <c r="C1672" s="60"/>
      <c r="D1672" s="60"/>
      <c r="E1672" s="60"/>
      <c r="F1672" s="60"/>
      <c r="G1672" s="60"/>
      <c r="H1672" s="60"/>
      <c r="I1672" s="60"/>
      <c r="Q1672" s="60" t="str">
        <f t="shared" si="27"/>
        <v/>
      </c>
      <c r="R1672" s="66"/>
      <c r="S1672" s="60" t="s">
        <v>30</v>
      </c>
      <c r="T1672" s="60"/>
      <c r="U1672" s="60"/>
      <c r="V1672" s="60"/>
      <c r="W1672" s="60"/>
      <c r="X1672" s="60"/>
      <c r="Y1672" s="60"/>
      <c r="Z1672" s="60"/>
      <c r="AA1672" s="60"/>
      <c r="AB1672" s="60"/>
      <c r="AC1672" s="60"/>
    </row>
    <row r="1673" spans="2:29" x14ac:dyDescent="0.25">
      <c r="B1673" s="60"/>
      <c r="C1673" s="60"/>
      <c r="D1673" s="60"/>
      <c r="E1673" s="60"/>
      <c r="F1673" s="60"/>
      <c r="G1673" s="60"/>
      <c r="H1673" s="60"/>
      <c r="I1673" s="60"/>
      <c r="Q1673" s="60" t="str">
        <f t="shared" si="27"/>
        <v/>
      </c>
      <c r="R1673" s="66"/>
      <c r="S1673" s="60" t="s">
        <v>30</v>
      </c>
      <c r="T1673" s="60"/>
      <c r="U1673" s="60"/>
      <c r="V1673" s="60"/>
      <c r="W1673" s="60"/>
      <c r="X1673" s="60"/>
      <c r="Y1673" s="60"/>
      <c r="Z1673" s="60"/>
      <c r="AA1673" s="60"/>
      <c r="AB1673" s="60"/>
      <c r="AC1673" s="60"/>
    </row>
    <row r="1674" spans="2:29" x14ac:dyDescent="0.25">
      <c r="B1674" s="60"/>
      <c r="C1674" s="60"/>
      <c r="D1674" s="60"/>
      <c r="E1674" s="60"/>
      <c r="F1674" s="60"/>
      <c r="G1674" s="60"/>
      <c r="H1674" s="60"/>
      <c r="I1674" s="60"/>
      <c r="Q1674" s="60" t="str">
        <f t="shared" si="27"/>
        <v/>
      </c>
      <c r="R1674" s="66"/>
      <c r="S1674" s="60" t="s">
        <v>30</v>
      </c>
      <c r="T1674" s="60"/>
      <c r="U1674" s="60"/>
      <c r="V1674" s="60"/>
      <c r="W1674" s="60"/>
      <c r="X1674" s="60"/>
      <c r="Y1674" s="60"/>
      <c r="Z1674" s="60"/>
      <c r="AA1674" s="60"/>
      <c r="AB1674" s="60"/>
      <c r="AC1674" s="60"/>
    </row>
    <row r="1675" spans="2:29" x14ac:dyDescent="0.25">
      <c r="B1675" s="60"/>
      <c r="C1675" s="60"/>
      <c r="D1675" s="60"/>
      <c r="E1675" s="60"/>
      <c r="F1675" s="60"/>
      <c r="G1675" s="60"/>
      <c r="H1675" s="60"/>
      <c r="I1675" s="60"/>
      <c r="Q1675" s="60" t="str">
        <f t="shared" si="27"/>
        <v/>
      </c>
      <c r="R1675" s="66"/>
      <c r="S1675" s="60" t="s">
        <v>30</v>
      </c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</row>
    <row r="1676" spans="2:29" x14ac:dyDescent="0.25">
      <c r="B1676" s="60"/>
      <c r="C1676" s="60"/>
      <c r="D1676" s="60"/>
      <c r="E1676" s="60"/>
      <c r="F1676" s="60"/>
      <c r="G1676" s="60"/>
      <c r="H1676" s="60"/>
      <c r="I1676" s="60"/>
      <c r="Q1676" s="60" t="str">
        <f t="shared" si="27"/>
        <v/>
      </c>
      <c r="R1676" s="66"/>
      <c r="S1676" s="60" t="s">
        <v>30</v>
      </c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</row>
    <row r="1677" spans="2:29" x14ac:dyDescent="0.25">
      <c r="B1677" s="60"/>
      <c r="C1677" s="60"/>
      <c r="D1677" s="60"/>
      <c r="E1677" s="60"/>
      <c r="F1677" s="60"/>
      <c r="G1677" s="60"/>
      <c r="H1677" s="60"/>
      <c r="I1677" s="60"/>
      <c r="Q1677" s="60" t="str">
        <f t="shared" si="27"/>
        <v/>
      </c>
      <c r="R1677" s="66"/>
      <c r="S1677" s="60" t="s">
        <v>30</v>
      </c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</row>
    <row r="1678" spans="2:29" x14ac:dyDescent="0.25">
      <c r="B1678" s="60"/>
      <c r="C1678" s="60"/>
      <c r="D1678" s="60"/>
      <c r="E1678" s="60"/>
      <c r="F1678" s="60"/>
      <c r="G1678" s="60"/>
      <c r="H1678" s="60"/>
      <c r="I1678" s="60"/>
      <c r="Q1678" s="60" t="str">
        <f t="shared" si="27"/>
        <v/>
      </c>
      <c r="R1678" s="66"/>
      <c r="S1678" s="60" t="s">
        <v>30</v>
      </c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</row>
    <row r="1679" spans="2:29" x14ac:dyDescent="0.25">
      <c r="B1679" s="60"/>
      <c r="C1679" s="60"/>
      <c r="D1679" s="60"/>
      <c r="E1679" s="60"/>
      <c r="F1679" s="60"/>
      <c r="G1679" s="60"/>
      <c r="H1679" s="60"/>
      <c r="I1679" s="60"/>
      <c r="Q1679" s="60" t="str">
        <f t="shared" si="27"/>
        <v/>
      </c>
      <c r="R1679" s="66"/>
      <c r="S1679" s="60" t="s">
        <v>30</v>
      </c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</row>
    <row r="1680" spans="2:29" x14ac:dyDescent="0.25">
      <c r="B1680" s="60"/>
      <c r="C1680" s="60"/>
      <c r="D1680" s="60"/>
      <c r="E1680" s="60"/>
      <c r="F1680" s="60"/>
      <c r="G1680" s="60"/>
      <c r="H1680" s="60"/>
      <c r="I1680" s="60"/>
      <c r="Q1680" s="60" t="str">
        <f t="shared" si="27"/>
        <v/>
      </c>
      <c r="R1680" s="66"/>
      <c r="S1680" s="60" t="s">
        <v>30</v>
      </c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</row>
    <row r="1681" spans="2:29" x14ac:dyDescent="0.25">
      <c r="B1681" s="60"/>
      <c r="C1681" s="60"/>
      <c r="D1681" s="60"/>
      <c r="E1681" s="60"/>
      <c r="F1681" s="60"/>
      <c r="G1681" s="60"/>
      <c r="H1681" s="60"/>
      <c r="I1681" s="60"/>
      <c r="Q1681" s="60" t="str">
        <f t="shared" si="27"/>
        <v/>
      </c>
      <c r="R1681" s="66"/>
      <c r="S1681" s="60" t="s">
        <v>30</v>
      </c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</row>
    <row r="1682" spans="2:29" x14ac:dyDescent="0.25">
      <c r="B1682" s="60"/>
      <c r="C1682" s="60"/>
      <c r="D1682" s="60"/>
      <c r="E1682" s="60"/>
      <c r="F1682" s="60"/>
      <c r="G1682" s="60"/>
      <c r="H1682" s="60"/>
      <c r="I1682" s="60"/>
      <c r="Q1682" s="60" t="str">
        <f t="shared" si="27"/>
        <v/>
      </c>
      <c r="R1682" s="66"/>
      <c r="S1682" s="60" t="s">
        <v>30</v>
      </c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</row>
    <row r="1683" spans="2:29" x14ac:dyDescent="0.25">
      <c r="B1683" s="60"/>
      <c r="C1683" s="60"/>
      <c r="D1683" s="60"/>
      <c r="E1683" s="60"/>
      <c r="F1683" s="60"/>
      <c r="G1683" s="60"/>
      <c r="H1683" s="60"/>
      <c r="I1683" s="60"/>
      <c r="Q1683" s="60" t="str">
        <f t="shared" si="27"/>
        <v/>
      </c>
      <c r="R1683" s="66"/>
      <c r="S1683" s="60" t="s">
        <v>30</v>
      </c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</row>
    <row r="1684" spans="2:29" x14ac:dyDescent="0.25">
      <c r="B1684" s="60"/>
      <c r="C1684" s="60"/>
      <c r="D1684" s="60"/>
      <c r="E1684" s="60"/>
      <c r="F1684" s="60"/>
      <c r="G1684" s="60"/>
      <c r="H1684" s="60"/>
      <c r="I1684" s="60"/>
      <c r="Q1684" s="60" t="str">
        <f t="shared" si="27"/>
        <v/>
      </c>
      <c r="R1684" s="66"/>
      <c r="S1684" s="60" t="s">
        <v>30</v>
      </c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</row>
    <row r="1685" spans="2:29" x14ac:dyDescent="0.25">
      <c r="B1685" s="60"/>
      <c r="C1685" s="60"/>
      <c r="D1685" s="60"/>
      <c r="E1685" s="60"/>
      <c r="F1685" s="60"/>
      <c r="G1685" s="60"/>
      <c r="H1685" s="60"/>
      <c r="I1685" s="60"/>
      <c r="Q1685" s="60" t="str">
        <f t="shared" si="27"/>
        <v/>
      </c>
      <c r="R1685" s="66"/>
      <c r="S1685" s="60" t="s">
        <v>30</v>
      </c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</row>
    <row r="1686" spans="2:29" x14ac:dyDescent="0.25">
      <c r="B1686" s="60"/>
      <c r="C1686" s="60"/>
      <c r="D1686" s="60"/>
      <c r="E1686" s="60"/>
      <c r="F1686" s="60"/>
      <c r="G1686" s="60"/>
      <c r="H1686" s="60"/>
      <c r="I1686" s="60"/>
      <c r="Q1686" s="60" t="str">
        <f t="shared" si="27"/>
        <v/>
      </c>
      <c r="R1686" s="66"/>
      <c r="S1686" s="60" t="s">
        <v>30</v>
      </c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</row>
    <row r="1687" spans="2:29" x14ac:dyDescent="0.25">
      <c r="B1687" s="60"/>
      <c r="C1687" s="60"/>
      <c r="D1687" s="60"/>
      <c r="E1687" s="60"/>
      <c r="F1687" s="60"/>
      <c r="G1687" s="60"/>
      <c r="H1687" s="60"/>
      <c r="I1687" s="60"/>
      <c r="Q1687" s="60" t="str">
        <f t="shared" si="27"/>
        <v/>
      </c>
      <c r="R1687" s="66"/>
      <c r="S1687" s="60" t="s">
        <v>30</v>
      </c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</row>
    <row r="1688" spans="2:29" x14ac:dyDescent="0.25">
      <c r="B1688" s="60"/>
      <c r="C1688" s="60"/>
      <c r="D1688" s="60"/>
      <c r="E1688" s="60"/>
      <c r="F1688" s="60"/>
      <c r="G1688" s="60"/>
      <c r="H1688" s="60"/>
      <c r="I1688" s="60"/>
      <c r="Q1688" s="60" t="str">
        <f t="shared" si="27"/>
        <v/>
      </c>
      <c r="R1688" s="66"/>
      <c r="S1688" s="60" t="s">
        <v>30</v>
      </c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</row>
    <row r="1689" spans="2:29" x14ac:dyDescent="0.25">
      <c r="B1689" s="60"/>
      <c r="C1689" s="60"/>
      <c r="D1689" s="60"/>
      <c r="E1689" s="60"/>
      <c r="F1689" s="60"/>
      <c r="G1689" s="60"/>
      <c r="H1689" s="60"/>
      <c r="I1689" s="60"/>
      <c r="Q1689" s="60" t="str">
        <f t="shared" si="27"/>
        <v/>
      </c>
      <c r="R1689" s="66"/>
      <c r="S1689" s="60" t="s">
        <v>30</v>
      </c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</row>
    <row r="1690" spans="2:29" x14ac:dyDescent="0.25">
      <c r="B1690" s="60"/>
      <c r="C1690" s="60"/>
      <c r="D1690" s="60"/>
      <c r="E1690" s="60"/>
      <c r="F1690" s="60"/>
      <c r="G1690" s="60"/>
      <c r="H1690" s="60"/>
      <c r="I1690" s="60"/>
      <c r="Q1690" s="60" t="str">
        <f t="shared" si="27"/>
        <v/>
      </c>
      <c r="R1690" s="66"/>
      <c r="S1690" s="60" t="s">
        <v>30</v>
      </c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</row>
    <row r="1691" spans="2:29" x14ac:dyDescent="0.25">
      <c r="B1691" s="60"/>
      <c r="C1691" s="60"/>
      <c r="D1691" s="60"/>
      <c r="E1691" s="60"/>
      <c r="F1691" s="60"/>
      <c r="G1691" s="60"/>
      <c r="H1691" s="60"/>
      <c r="I1691" s="60"/>
      <c r="Q1691" s="60" t="str">
        <f t="shared" si="27"/>
        <v/>
      </c>
      <c r="R1691" s="66"/>
      <c r="S1691" s="60" t="s">
        <v>30</v>
      </c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</row>
    <row r="1692" spans="2:29" x14ac:dyDescent="0.25">
      <c r="B1692" s="60"/>
      <c r="C1692" s="60"/>
      <c r="D1692" s="60"/>
      <c r="E1692" s="60"/>
      <c r="F1692" s="60"/>
      <c r="G1692" s="60"/>
      <c r="H1692" s="60"/>
      <c r="I1692" s="60"/>
      <c r="Q1692" s="60" t="str">
        <f t="shared" si="27"/>
        <v/>
      </c>
      <c r="R1692" s="66"/>
      <c r="S1692" s="60" t="s">
        <v>30</v>
      </c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</row>
    <row r="1693" spans="2:29" x14ac:dyDescent="0.25">
      <c r="B1693" s="60"/>
      <c r="C1693" s="60"/>
      <c r="D1693" s="60"/>
      <c r="E1693" s="60"/>
      <c r="F1693" s="60"/>
      <c r="G1693" s="60"/>
      <c r="H1693" s="60"/>
      <c r="I1693" s="60"/>
      <c r="Q1693" s="60" t="str">
        <f t="shared" si="27"/>
        <v/>
      </c>
      <c r="R1693" s="66"/>
      <c r="S1693" s="60" t="s">
        <v>30</v>
      </c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</row>
    <row r="1694" spans="2:29" x14ac:dyDescent="0.25">
      <c r="B1694" s="60"/>
      <c r="C1694" s="60"/>
      <c r="D1694" s="60"/>
      <c r="E1694" s="60"/>
      <c r="F1694" s="60"/>
      <c r="G1694" s="60"/>
      <c r="H1694" s="60"/>
      <c r="I1694" s="60"/>
      <c r="Q1694" s="60" t="str">
        <f t="shared" si="27"/>
        <v/>
      </c>
      <c r="R1694" s="66"/>
      <c r="S1694" s="60" t="s">
        <v>30</v>
      </c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</row>
    <row r="1695" spans="2:29" x14ac:dyDescent="0.25">
      <c r="B1695" s="60"/>
      <c r="C1695" s="60"/>
      <c r="D1695" s="60"/>
      <c r="E1695" s="60"/>
      <c r="F1695" s="60"/>
      <c r="G1695" s="60"/>
      <c r="H1695" s="60"/>
      <c r="I1695" s="60"/>
      <c r="Q1695" s="60" t="str">
        <f t="shared" si="27"/>
        <v/>
      </c>
      <c r="R1695" s="66"/>
      <c r="S1695" s="60" t="s">
        <v>30</v>
      </c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</row>
    <row r="1696" spans="2:29" x14ac:dyDescent="0.25">
      <c r="B1696" s="60"/>
      <c r="C1696" s="60"/>
      <c r="D1696" s="60"/>
      <c r="E1696" s="60"/>
      <c r="F1696" s="60"/>
      <c r="G1696" s="60"/>
      <c r="H1696" s="60"/>
      <c r="I1696" s="60"/>
      <c r="Q1696" s="60" t="str">
        <f t="shared" si="27"/>
        <v/>
      </c>
      <c r="R1696" s="66"/>
      <c r="S1696" s="60" t="s">
        <v>30</v>
      </c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</row>
    <row r="1697" spans="2:29" x14ac:dyDescent="0.25">
      <c r="B1697" s="60"/>
      <c r="C1697" s="60"/>
      <c r="D1697" s="60"/>
      <c r="E1697" s="60"/>
      <c r="F1697" s="60"/>
      <c r="G1697" s="60"/>
      <c r="H1697" s="60"/>
      <c r="I1697" s="60"/>
      <c r="Q1697" s="60" t="str">
        <f t="shared" si="27"/>
        <v/>
      </c>
      <c r="R1697" s="66"/>
      <c r="S1697" s="60" t="s">
        <v>30</v>
      </c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</row>
    <row r="1698" spans="2:29" x14ac:dyDescent="0.25">
      <c r="B1698" s="60"/>
      <c r="C1698" s="60"/>
      <c r="D1698" s="60"/>
      <c r="E1698" s="60"/>
      <c r="F1698" s="60"/>
      <c r="G1698" s="60"/>
      <c r="H1698" s="60"/>
      <c r="I1698" s="60"/>
      <c r="Q1698" s="60" t="str">
        <f t="shared" si="27"/>
        <v/>
      </c>
      <c r="R1698" s="66"/>
      <c r="S1698" s="60" t="s">
        <v>30</v>
      </c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</row>
    <row r="1699" spans="2:29" x14ac:dyDescent="0.25">
      <c r="B1699" s="60"/>
      <c r="C1699" s="60"/>
      <c r="D1699" s="60"/>
      <c r="E1699" s="60"/>
      <c r="F1699" s="60"/>
      <c r="G1699" s="60"/>
      <c r="H1699" s="60"/>
      <c r="I1699" s="60"/>
      <c r="Q1699" s="60" t="str">
        <f t="shared" si="27"/>
        <v/>
      </c>
      <c r="R1699" s="66"/>
      <c r="S1699" s="60" t="s">
        <v>30</v>
      </c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</row>
    <row r="1700" spans="2:29" x14ac:dyDescent="0.25">
      <c r="B1700" s="60"/>
      <c r="C1700" s="60"/>
      <c r="D1700" s="60"/>
      <c r="E1700" s="60"/>
      <c r="F1700" s="60"/>
      <c r="G1700" s="60"/>
      <c r="H1700" s="60"/>
      <c r="I1700" s="60"/>
      <c r="Q1700" s="60" t="str">
        <f t="shared" si="27"/>
        <v/>
      </c>
      <c r="R1700" s="66"/>
      <c r="S1700" s="60" t="s">
        <v>30</v>
      </c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</row>
    <row r="1701" spans="2:29" x14ac:dyDescent="0.25">
      <c r="B1701" s="60"/>
      <c r="C1701" s="60"/>
      <c r="D1701" s="60"/>
      <c r="E1701" s="60"/>
      <c r="F1701" s="60"/>
      <c r="G1701" s="60"/>
      <c r="H1701" s="60"/>
      <c r="I1701" s="60"/>
      <c r="Q1701" s="60" t="str">
        <f t="shared" si="27"/>
        <v/>
      </c>
      <c r="R1701" s="66"/>
      <c r="S1701" s="60" t="s">
        <v>30</v>
      </c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</row>
    <row r="1702" spans="2:29" x14ac:dyDescent="0.25">
      <c r="B1702" s="60"/>
      <c r="C1702" s="60"/>
      <c r="D1702" s="60"/>
      <c r="E1702" s="60"/>
      <c r="F1702" s="60"/>
      <c r="G1702" s="60"/>
      <c r="H1702" s="60"/>
      <c r="I1702" s="60"/>
      <c r="Q1702" s="60" t="str">
        <f t="shared" si="27"/>
        <v/>
      </c>
      <c r="R1702" s="66"/>
      <c r="S1702" s="60" t="s">
        <v>30</v>
      </c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</row>
    <row r="1703" spans="2:29" x14ac:dyDescent="0.25">
      <c r="B1703" s="60"/>
      <c r="C1703" s="60"/>
      <c r="D1703" s="60"/>
      <c r="E1703" s="60"/>
      <c r="F1703" s="60"/>
      <c r="G1703" s="60"/>
      <c r="H1703" s="60"/>
      <c r="I1703" s="60"/>
      <c r="Q1703" s="60" t="str">
        <f t="shared" si="27"/>
        <v/>
      </c>
      <c r="R1703" s="66"/>
      <c r="S1703" s="60" t="s">
        <v>30</v>
      </c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</row>
    <row r="1704" spans="2:29" x14ac:dyDescent="0.25">
      <c r="B1704" s="60"/>
      <c r="C1704" s="60"/>
      <c r="D1704" s="60"/>
      <c r="E1704" s="60"/>
      <c r="F1704" s="60"/>
      <c r="G1704" s="60"/>
      <c r="H1704" s="60"/>
      <c r="I1704" s="60"/>
      <c r="Q1704" s="60" t="str">
        <f t="shared" si="27"/>
        <v/>
      </c>
      <c r="R1704" s="66"/>
      <c r="S1704" s="60" t="s">
        <v>30</v>
      </c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</row>
    <row r="1705" spans="2:29" x14ac:dyDescent="0.25">
      <c r="B1705" s="60"/>
      <c r="C1705" s="60"/>
      <c r="D1705" s="60"/>
      <c r="E1705" s="60"/>
      <c r="F1705" s="60"/>
      <c r="G1705" s="60"/>
      <c r="H1705" s="60"/>
      <c r="I1705" s="60"/>
      <c r="Q1705" s="60" t="str">
        <f t="shared" si="27"/>
        <v/>
      </c>
      <c r="R1705" s="66"/>
      <c r="S1705" s="60" t="s">
        <v>30</v>
      </c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</row>
    <row r="1706" spans="2:29" x14ac:dyDescent="0.25">
      <c r="B1706" s="60"/>
      <c r="C1706" s="60"/>
      <c r="D1706" s="60"/>
      <c r="E1706" s="60"/>
      <c r="F1706" s="60"/>
      <c r="G1706" s="60"/>
      <c r="H1706" s="60"/>
      <c r="I1706" s="60"/>
      <c r="Q1706" s="60" t="str">
        <f t="shared" si="27"/>
        <v/>
      </c>
      <c r="R1706" s="66"/>
      <c r="S1706" s="60" t="s">
        <v>30</v>
      </c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</row>
    <row r="1707" spans="2:29" x14ac:dyDescent="0.25">
      <c r="B1707" s="60"/>
      <c r="C1707" s="60"/>
      <c r="D1707" s="60"/>
      <c r="E1707" s="60"/>
      <c r="F1707" s="60"/>
      <c r="G1707" s="60"/>
      <c r="H1707" s="60"/>
      <c r="I1707" s="60"/>
      <c r="Q1707" s="60" t="str">
        <f t="shared" si="27"/>
        <v/>
      </c>
      <c r="R1707" s="66"/>
      <c r="S1707" s="60" t="s">
        <v>30</v>
      </c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</row>
    <row r="1708" spans="2:29" x14ac:dyDescent="0.25">
      <c r="B1708" s="60"/>
      <c r="C1708" s="60"/>
      <c r="D1708" s="60"/>
      <c r="E1708" s="60"/>
      <c r="F1708" s="60"/>
      <c r="G1708" s="60"/>
      <c r="H1708" s="60"/>
      <c r="I1708" s="60"/>
      <c r="Q1708" s="60" t="str">
        <f t="shared" si="27"/>
        <v/>
      </c>
      <c r="R1708" s="66"/>
      <c r="S1708" s="60" t="s">
        <v>30</v>
      </c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</row>
    <row r="1709" spans="2:29" x14ac:dyDescent="0.25">
      <c r="B1709" s="60"/>
      <c r="C1709" s="60"/>
      <c r="D1709" s="60"/>
      <c r="E1709" s="60"/>
      <c r="F1709" s="60"/>
      <c r="G1709" s="60"/>
      <c r="H1709" s="60"/>
      <c r="I1709" s="60"/>
      <c r="Q1709" s="60" t="str">
        <f t="shared" si="27"/>
        <v/>
      </c>
      <c r="R1709" s="66"/>
      <c r="S1709" s="60" t="s">
        <v>30</v>
      </c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</row>
    <row r="1710" spans="2:29" x14ac:dyDescent="0.25">
      <c r="B1710" s="60"/>
      <c r="C1710" s="60"/>
      <c r="D1710" s="60"/>
      <c r="E1710" s="60"/>
      <c r="F1710" s="60"/>
      <c r="G1710" s="60"/>
      <c r="H1710" s="60"/>
      <c r="I1710" s="60"/>
      <c r="Q1710" s="60" t="str">
        <f t="shared" si="27"/>
        <v/>
      </c>
      <c r="R1710" s="66"/>
      <c r="S1710" s="60" t="s">
        <v>30</v>
      </c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</row>
    <row r="1711" spans="2:29" x14ac:dyDescent="0.25">
      <c r="B1711" s="60"/>
      <c r="C1711" s="60"/>
      <c r="D1711" s="60"/>
      <c r="E1711" s="60"/>
      <c r="F1711" s="60"/>
      <c r="G1711" s="60"/>
      <c r="H1711" s="60"/>
      <c r="I1711" s="60"/>
      <c r="Q1711" s="60" t="str">
        <f t="shared" si="27"/>
        <v/>
      </c>
      <c r="R1711" s="66"/>
      <c r="S1711" s="60" t="s">
        <v>30</v>
      </c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</row>
    <row r="1712" spans="2:29" x14ac:dyDescent="0.25">
      <c r="B1712" s="60"/>
      <c r="C1712" s="60"/>
      <c r="D1712" s="60"/>
      <c r="E1712" s="60"/>
      <c r="F1712" s="60"/>
      <c r="G1712" s="60"/>
      <c r="H1712" s="60"/>
      <c r="I1712" s="60"/>
      <c r="Q1712" s="60" t="str">
        <f t="shared" si="27"/>
        <v/>
      </c>
      <c r="R1712" s="66"/>
      <c r="S1712" s="60" t="s">
        <v>30</v>
      </c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</row>
    <row r="1713" spans="2:29" x14ac:dyDescent="0.25">
      <c r="B1713" s="60"/>
      <c r="C1713" s="60"/>
      <c r="D1713" s="60"/>
      <c r="E1713" s="60"/>
      <c r="F1713" s="60"/>
      <c r="G1713" s="60"/>
      <c r="H1713" s="60"/>
      <c r="I1713" s="60"/>
      <c r="Q1713" s="60" t="str">
        <f t="shared" si="27"/>
        <v/>
      </c>
      <c r="R1713" s="66"/>
      <c r="S1713" s="60" t="s">
        <v>30</v>
      </c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</row>
    <row r="1714" spans="2:29" x14ac:dyDescent="0.25">
      <c r="B1714" s="60"/>
      <c r="C1714" s="60"/>
      <c r="D1714" s="60"/>
      <c r="E1714" s="60"/>
      <c r="F1714" s="60"/>
      <c r="G1714" s="60"/>
      <c r="H1714" s="60"/>
      <c r="I1714" s="60"/>
      <c r="Q1714" s="60" t="str">
        <f t="shared" si="27"/>
        <v/>
      </c>
      <c r="R1714" s="66"/>
      <c r="S1714" s="60" t="s">
        <v>30</v>
      </c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</row>
    <row r="1715" spans="2:29" x14ac:dyDescent="0.25">
      <c r="B1715" s="60"/>
      <c r="C1715" s="60"/>
      <c r="D1715" s="60"/>
      <c r="E1715" s="60"/>
      <c r="F1715" s="60"/>
      <c r="G1715" s="60"/>
      <c r="H1715" s="60"/>
      <c r="I1715" s="60"/>
      <c r="Q1715" s="60" t="str">
        <f t="shared" si="27"/>
        <v/>
      </c>
      <c r="R1715" s="66"/>
      <c r="S1715" s="60" t="s">
        <v>30</v>
      </c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</row>
    <row r="1716" spans="2:29" x14ac:dyDescent="0.25">
      <c r="B1716" s="60"/>
      <c r="C1716" s="60"/>
      <c r="D1716" s="60"/>
      <c r="E1716" s="60"/>
      <c r="F1716" s="60"/>
      <c r="G1716" s="60"/>
      <c r="H1716" s="60"/>
      <c r="I1716" s="60"/>
      <c r="Q1716" s="60" t="str">
        <f t="shared" si="27"/>
        <v/>
      </c>
      <c r="R1716" s="66"/>
      <c r="S1716" s="60" t="s">
        <v>30</v>
      </c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</row>
    <row r="1717" spans="2:29" x14ac:dyDescent="0.25">
      <c r="B1717" s="60"/>
      <c r="C1717" s="60"/>
      <c r="D1717" s="60"/>
      <c r="E1717" s="60"/>
      <c r="F1717" s="60"/>
      <c r="G1717" s="60"/>
      <c r="H1717" s="60"/>
      <c r="I1717" s="60"/>
      <c r="Q1717" s="60" t="str">
        <f t="shared" si="27"/>
        <v/>
      </c>
      <c r="R1717" s="66"/>
      <c r="S1717" s="60" t="s">
        <v>30</v>
      </c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</row>
    <row r="1718" spans="2:29" x14ac:dyDescent="0.25">
      <c r="B1718" s="60"/>
      <c r="C1718" s="60"/>
      <c r="D1718" s="60"/>
      <c r="E1718" s="60"/>
      <c r="F1718" s="60"/>
      <c r="G1718" s="60"/>
      <c r="H1718" s="60"/>
      <c r="I1718" s="60"/>
      <c r="Q1718" s="60" t="str">
        <f t="shared" si="27"/>
        <v/>
      </c>
      <c r="R1718" s="66"/>
      <c r="S1718" s="60" t="s">
        <v>30</v>
      </c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</row>
    <row r="1719" spans="2:29" x14ac:dyDescent="0.25">
      <c r="B1719" s="60"/>
      <c r="C1719" s="60"/>
      <c r="D1719" s="60"/>
      <c r="E1719" s="60"/>
      <c r="F1719" s="60"/>
      <c r="G1719" s="60"/>
      <c r="H1719" s="60"/>
      <c r="I1719" s="60"/>
      <c r="Q1719" s="60" t="str">
        <f t="shared" si="27"/>
        <v/>
      </c>
      <c r="R1719" s="66"/>
      <c r="S1719" s="60" t="s">
        <v>30</v>
      </c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</row>
    <row r="1720" spans="2:29" x14ac:dyDescent="0.25">
      <c r="B1720" s="60"/>
      <c r="C1720" s="60"/>
      <c r="D1720" s="60"/>
      <c r="E1720" s="60"/>
      <c r="F1720" s="60"/>
      <c r="G1720" s="60"/>
      <c r="H1720" s="60"/>
      <c r="I1720" s="60"/>
      <c r="Q1720" s="60" t="str">
        <f t="shared" si="27"/>
        <v/>
      </c>
      <c r="R1720" s="66"/>
      <c r="S1720" s="60" t="s">
        <v>30</v>
      </c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</row>
    <row r="1721" spans="2:29" x14ac:dyDescent="0.25">
      <c r="B1721" s="60"/>
      <c r="C1721" s="60"/>
      <c r="D1721" s="60"/>
      <c r="E1721" s="60"/>
      <c r="F1721" s="60"/>
      <c r="G1721" s="60"/>
      <c r="H1721" s="60"/>
      <c r="I1721" s="60"/>
      <c r="Q1721" s="60" t="str">
        <f t="shared" si="27"/>
        <v/>
      </c>
      <c r="R1721" s="66"/>
      <c r="S1721" s="60" t="s">
        <v>30</v>
      </c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</row>
    <row r="1722" spans="2:29" x14ac:dyDescent="0.25">
      <c r="B1722" s="60"/>
      <c r="C1722" s="60"/>
      <c r="D1722" s="60"/>
      <c r="E1722" s="60"/>
      <c r="F1722" s="60"/>
      <c r="G1722" s="60"/>
      <c r="H1722" s="60"/>
      <c r="I1722" s="60"/>
      <c r="Q1722" s="60" t="str">
        <f t="shared" si="27"/>
        <v/>
      </c>
      <c r="R1722" s="66"/>
      <c r="S1722" s="60" t="s">
        <v>30</v>
      </c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</row>
    <row r="1723" spans="2:29" x14ac:dyDescent="0.25">
      <c r="B1723" s="60"/>
      <c r="C1723" s="60"/>
      <c r="D1723" s="60"/>
      <c r="E1723" s="60"/>
      <c r="F1723" s="60"/>
      <c r="G1723" s="60"/>
      <c r="H1723" s="60"/>
      <c r="I1723" s="60"/>
      <c r="Q1723" s="60" t="str">
        <f t="shared" si="27"/>
        <v/>
      </c>
      <c r="R1723" s="66"/>
      <c r="S1723" s="60" t="s">
        <v>30</v>
      </c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</row>
    <row r="1724" spans="2:29" x14ac:dyDescent="0.25">
      <c r="B1724" s="60"/>
      <c r="C1724" s="60"/>
      <c r="D1724" s="60"/>
      <c r="E1724" s="60"/>
      <c r="F1724" s="60"/>
      <c r="G1724" s="60"/>
      <c r="H1724" s="60"/>
      <c r="I1724" s="60"/>
      <c r="Q1724" s="60" t="str">
        <f t="shared" si="27"/>
        <v/>
      </c>
      <c r="R1724" s="66"/>
      <c r="S1724" s="60" t="s">
        <v>30</v>
      </c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</row>
    <row r="1725" spans="2:29" x14ac:dyDescent="0.25">
      <c r="B1725" s="60"/>
      <c r="C1725" s="60"/>
      <c r="D1725" s="60"/>
      <c r="E1725" s="60"/>
      <c r="F1725" s="60"/>
      <c r="G1725" s="60"/>
      <c r="H1725" s="60"/>
      <c r="I1725" s="60"/>
      <c r="Q1725" s="60" t="str">
        <f t="shared" si="27"/>
        <v/>
      </c>
      <c r="R1725" s="66"/>
      <c r="S1725" s="60" t="s">
        <v>30</v>
      </c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</row>
    <row r="1726" spans="2:29" x14ac:dyDescent="0.25">
      <c r="B1726" s="60"/>
      <c r="C1726" s="60"/>
      <c r="D1726" s="60"/>
      <c r="E1726" s="60"/>
      <c r="F1726" s="60"/>
      <c r="G1726" s="60"/>
      <c r="H1726" s="60"/>
      <c r="I1726" s="60"/>
      <c r="Q1726" s="60" t="str">
        <f t="shared" si="27"/>
        <v/>
      </c>
      <c r="R1726" s="66"/>
      <c r="S1726" s="60" t="s">
        <v>30</v>
      </c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</row>
    <row r="1727" spans="2:29" x14ac:dyDescent="0.25">
      <c r="B1727" s="60"/>
      <c r="C1727" s="60"/>
      <c r="D1727" s="60"/>
      <c r="E1727" s="60"/>
      <c r="F1727" s="60"/>
      <c r="G1727" s="60"/>
      <c r="H1727" s="60"/>
      <c r="I1727" s="60"/>
      <c r="Q1727" s="60" t="str">
        <f t="shared" si="27"/>
        <v/>
      </c>
      <c r="R1727" s="66"/>
      <c r="S1727" s="60" t="s">
        <v>30</v>
      </c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</row>
    <row r="1728" spans="2:29" x14ac:dyDescent="0.25">
      <c r="B1728" s="60"/>
      <c r="C1728" s="60"/>
      <c r="D1728" s="60"/>
      <c r="E1728" s="60"/>
      <c r="F1728" s="60"/>
      <c r="G1728" s="60"/>
      <c r="H1728" s="60"/>
      <c r="I1728" s="60"/>
      <c r="Q1728" s="60" t="str">
        <f t="shared" si="27"/>
        <v/>
      </c>
      <c r="R1728" s="66"/>
      <c r="S1728" s="60" t="s">
        <v>30</v>
      </c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</row>
    <row r="1729" spans="2:29" x14ac:dyDescent="0.25">
      <c r="B1729" s="60"/>
      <c r="C1729" s="60"/>
      <c r="D1729" s="60"/>
      <c r="E1729" s="60"/>
      <c r="F1729" s="60"/>
      <c r="G1729" s="60"/>
      <c r="H1729" s="60"/>
      <c r="I1729" s="60"/>
      <c r="Q1729" s="60" t="str">
        <f t="shared" si="27"/>
        <v/>
      </c>
      <c r="R1729" s="66"/>
      <c r="S1729" s="60" t="s">
        <v>30</v>
      </c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</row>
    <row r="1730" spans="2:29" x14ac:dyDescent="0.25">
      <c r="B1730" s="60"/>
      <c r="C1730" s="60"/>
      <c r="D1730" s="60"/>
      <c r="E1730" s="60"/>
      <c r="F1730" s="60"/>
      <c r="G1730" s="60"/>
      <c r="H1730" s="60"/>
      <c r="I1730" s="60"/>
      <c r="Q1730" s="60" t="str">
        <f t="shared" si="27"/>
        <v/>
      </c>
      <c r="R1730" s="66"/>
      <c r="S1730" s="60" t="s">
        <v>30</v>
      </c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</row>
    <row r="1731" spans="2:29" x14ac:dyDescent="0.25">
      <c r="B1731" s="60"/>
      <c r="C1731" s="60"/>
      <c r="D1731" s="60"/>
      <c r="E1731" s="60"/>
      <c r="F1731" s="60"/>
      <c r="G1731" s="60"/>
      <c r="H1731" s="60"/>
      <c r="I1731" s="60"/>
      <c r="Q1731" s="60" t="str">
        <f t="shared" si="27"/>
        <v/>
      </c>
      <c r="R1731" s="66"/>
      <c r="S1731" s="60" t="s">
        <v>30</v>
      </c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</row>
    <row r="1732" spans="2:29" x14ac:dyDescent="0.25">
      <c r="B1732" s="60"/>
      <c r="C1732" s="60"/>
      <c r="D1732" s="60"/>
      <c r="E1732" s="60"/>
      <c r="F1732" s="60"/>
      <c r="G1732" s="60"/>
      <c r="H1732" s="60"/>
      <c r="I1732" s="60"/>
      <c r="Q1732" s="60" t="str">
        <f t="shared" si="27"/>
        <v/>
      </c>
      <c r="R1732" s="66"/>
      <c r="S1732" s="60" t="s">
        <v>30</v>
      </c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</row>
    <row r="1733" spans="2:29" x14ac:dyDescent="0.25">
      <c r="B1733" s="60"/>
      <c r="C1733" s="60"/>
      <c r="D1733" s="60"/>
      <c r="E1733" s="60"/>
      <c r="F1733" s="60"/>
      <c r="G1733" s="60"/>
      <c r="H1733" s="60"/>
      <c r="I1733" s="60"/>
      <c r="Q1733" s="60" t="str">
        <f t="shared" si="27"/>
        <v/>
      </c>
      <c r="R1733" s="66"/>
      <c r="S1733" s="60" t="s">
        <v>30</v>
      </c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</row>
    <row r="1734" spans="2:29" x14ac:dyDescent="0.25">
      <c r="B1734" s="60"/>
      <c r="C1734" s="60"/>
      <c r="D1734" s="60"/>
      <c r="E1734" s="60"/>
      <c r="F1734" s="60"/>
      <c r="G1734" s="60"/>
      <c r="H1734" s="60"/>
      <c r="I1734" s="60"/>
      <c r="Q1734" s="60" t="str">
        <f t="shared" ref="Q1734:Q1797" si="28">IF(O1734="","",O1734*-1)</f>
        <v/>
      </c>
      <c r="R1734" s="66"/>
      <c r="S1734" s="60" t="s">
        <v>30</v>
      </c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</row>
    <row r="1735" spans="2:29" x14ac:dyDescent="0.25">
      <c r="B1735" s="60"/>
      <c r="C1735" s="60"/>
      <c r="D1735" s="60"/>
      <c r="E1735" s="60"/>
      <c r="F1735" s="60"/>
      <c r="G1735" s="60"/>
      <c r="H1735" s="60"/>
      <c r="I1735" s="60"/>
      <c r="Q1735" s="60" t="str">
        <f t="shared" si="28"/>
        <v/>
      </c>
      <c r="R1735" s="66"/>
      <c r="S1735" s="60" t="s">
        <v>30</v>
      </c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</row>
    <row r="1736" spans="2:29" x14ac:dyDescent="0.25">
      <c r="B1736" s="60"/>
      <c r="C1736" s="60"/>
      <c r="D1736" s="60"/>
      <c r="E1736" s="60"/>
      <c r="F1736" s="60"/>
      <c r="G1736" s="60"/>
      <c r="H1736" s="60"/>
      <c r="I1736" s="60"/>
      <c r="Q1736" s="60" t="str">
        <f t="shared" si="28"/>
        <v/>
      </c>
      <c r="R1736" s="66"/>
      <c r="S1736" s="60" t="s">
        <v>30</v>
      </c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</row>
    <row r="1737" spans="2:29" x14ac:dyDescent="0.25">
      <c r="B1737" s="60"/>
      <c r="C1737" s="60"/>
      <c r="D1737" s="60"/>
      <c r="E1737" s="60"/>
      <c r="F1737" s="60"/>
      <c r="G1737" s="60"/>
      <c r="H1737" s="60"/>
      <c r="I1737" s="60"/>
      <c r="Q1737" s="60" t="str">
        <f t="shared" si="28"/>
        <v/>
      </c>
      <c r="R1737" s="66"/>
      <c r="S1737" s="60" t="s">
        <v>30</v>
      </c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</row>
    <row r="1738" spans="2:29" x14ac:dyDescent="0.25">
      <c r="B1738" s="60"/>
      <c r="C1738" s="60"/>
      <c r="D1738" s="60"/>
      <c r="E1738" s="60"/>
      <c r="F1738" s="60"/>
      <c r="G1738" s="60"/>
      <c r="H1738" s="60"/>
      <c r="I1738" s="60"/>
      <c r="Q1738" s="60" t="str">
        <f t="shared" si="28"/>
        <v/>
      </c>
      <c r="R1738" s="66"/>
      <c r="S1738" s="60" t="s">
        <v>30</v>
      </c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</row>
    <row r="1739" spans="2:29" x14ac:dyDescent="0.25">
      <c r="B1739" s="60"/>
      <c r="C1739" s="60"/>
      <c r="D1739" s="60"/>
      <c r="E1739" s="60"/>
      <c r="F1739" s="60"/>
      <c r="G1739" s="60"/>
      <c r="H1739" s="60"/>
      <c r="I1739" s="60"/>
      <c r="Q1739" s="60" t="str">
        <f t="shared" si="28"/>
        <v/>
      </c>
      <c r="R1739" s="66"/>
      <c r="S1739" s="60" t="s">
        <v>30</v>
      </c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</row>
    <row r="1740" spans="2:29" x14ac:dyDescent="0.25">
      <c r="B1740" s="60"/>
      <c r="C1740" s="60"/>
      <c r="D1740" s="60"/>
      <c r="E1740" s="60"/>
      <c r="F1740" s="60"/>
      <c r="G1740" s="60"/>
      <c r="H1740" s="60"/>
      <c r="I1740" s="60"/>
      <c r="Q1740" s="60" t="str">
        <f t="shared" si="28"/>
        <v/>
      </c>
      <c r="R1740" s="66"/>
      <c r="S1740" s="60" t="s">
        <v>30</v>
      </c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</row>
    <row r="1741" spans="2:29" x14ac:dyDescent="0.25">
      <c r="B1741" s="60"/>
      <c r="C1741" s="60"/>
      <c r="D1741" s="60"/>
      <c r="E1741" s="60"/>
      <c r="F1741" s="60"/>
      <c r="G1741" s="60"/>
      <c r="H1741" s="60"/>
      <c r="I1741" s="60"/>
      <c r="Q1741" s="60" t="str">
        <f t="shared" si="28"/>
        <v/>
      </c>
      <c r="R1741" s="66"/>
      <c r="S1741" s="60" t="s">
        <v>30</v>
      </c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</row>
    <row r="1742" spans="2:29" x14ac:dyDescent="0.25">
      <c r="B1742" s="60"/>
      <c r="C1742" s="60"/>
      <c r="D1742" s="60"/>
      <c r="E1742" s="60"/>
      <c r="F1742" s="60"/>
      <c r="G1742" s="60"/>
      <c r="H1742" s="60"/>
      <c r="I1742" s="60"/>
      <c r="Q1742" s="60" t="str">
        <f t="shared" si="28"/>
        <v/>
      </c>
      <c r="R1742" s="66"/>
      <c r="S1742" s="60" t="s">
        <v>30</v>
      </c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</row>
    <row r="1743" spans="2:29" x14ac:dyDescent="0.25">
      <c r="B1743" s="60"/>
      <c r="C1743" s="60"/>
      <c r="D1743" s="60"/>
      <c r="E1743" s="60"/>
      <c r="F1743" s="60"/>
      <c r="G1743" s="60"/>
      <c r="H1743" s="60"/>
      <c r="I1743" s="60"/>
      <c r="Q1743" s="60" t="str">
        <f t="shared" si="28"/>
        <v/>
      </c>
      <c r="R1743" s="66"/>
      <c r="S1743" s="60" t="s">
        <v>30</v>
      </c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</row>
    <row r="1744" spans="2:29" x14ac:dyDescent="0.25">
      <c r="B1744" s="60"/>
      <c r="C1744" s="60"/>
      <c r="D1744" s="60"/>
      <c r="E1744" s="60"/>
      <c r="F1744" s="60"/>
      <c r="G1744" s="60"/>
      <c r="H1744" s="60"/>
      <c r="I1744" s="60"/>
      <c r="Q1744" s="60" t="str">
        <f t="shared" si="28"/>
        <v/>
      </c>
      <c r="R1744" s="66"/>
      <c r="S1744" s="60" t="s">
        <v>30</v>
      </c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</row>
    <row r="1745" spans="2:29" x14ac:dyDescent="0.25">
      <c r="B1745" s="60"/>
      <c r="C1745" s="60"/>
      <c r="D1745" s="60"/>
      <c r="E1745" s="60"/>
      <c r="F1745" s="60"/>
      <c r="G1745" s="60"/>
      <c r="H1745" s="60"/>
      <c r="I1745" s="60"/>
      <c r="Q1745" s="60" t="str">
        <f t="shared" si="28"/>
        <v/>
      </c>
      <c r="R1745" s="66"/>
      <c r="S1745" s="60" t="s">
        <v>30</v>
      </c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</row>
    <row r="1746" spans="2:29" x14ac:dyDescent="0.25">
      <c r="B1746" s="60"/>
      <c r="C1746" s="60"/>
      <c r="D1746" s="60"/>
      <c r="E1746" s="60"/>
      <c r="F1746" s="60"/>
      <c r="G1746" s="60"/>
      <c r="H1746" s="60"/>
      <c r="I1746" s="60"/>
      <c r="Q1746" s="60" t="str">
        <f t="shared" si="28"/>
        <v/>
      </c>
      <c r="R1746" s="66"/>
      <c r="S1746" s="60" t="s">
        <v>30</v>
      </c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</row>
    <row r="1747" spans="2:29" x14ac:dyDescent="0.25">
      <c r="B1747" s="60"/>
      <c r="C1747" s="60"/>
      <c r="D1747" s="60"/>
      <c r="E1747" s="60"/>
      <c r="F1747" s="60"/>
      <c r="G1747" s="60"/>
      <c r="H1747" s="60"/>
      <c r="I1747" s="60"/>
      <c r="Q1747" s="60" t="str">
        <f t="shared" si="28"/>
        <v/>
      </c>
      <c r="R1747" s="66"/>
      <c r="S1747" s="60" t="s">
        <v>30</v>
      </c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</row>
    <row r="1748" spans="2:29" x14ac:dyDescent="0.25">
      <c r="B1748" s="60"/>
      <c r="C1748" s="60"/>
      <c r="D1748" s="60"/>
      <c r="E1748" s="60"/>
      <c r="F1748" s="60"/>
      <c r="G1748" s="60"/>
      <c r="H1748" s="60"/>
      <c r="I1748" s="60"/>
      <c r="Q1748" s="60" t="str">
        <f t="shared" si="28"/>
        <v/>
      </c>
      <c r="R1748" s="66"/>
      <c r="S1748" s="60" t="s">
        <v>30</v>
      </c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</row>
    <row r="1749" spans="2:29" x14ac:dyDescent="0.25">
      <c r="B1749" s="60"/>
      <c r="C1749" s="60"/>
      <c r="D1749" s="60"/>
      <c r="E1749" s="60"/>
      <c r="F1749" s="60"/>
      <c r="G1749" s="60"/>
      <c r="H1749" s="60"/>
      <c r="I1749" s="60"/>
      <c r="Q1749" s="60" t="str">
        <f t="shared" si="28"/>
        <v/>
      </c>
      <c r="R1749" s="66"/>
      <c r="S1749" s="60" t="s">
        <v>30</v>
      </c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</row>
    <row r="1750" spans="2:29" x14ac:dyDescent="0.25">
      <c r="B1750" s="60"/>
      <c r="C1750" s="60"/>
      <c r="D1750" s="60"/>
      <c r="E1750" s="60"/>
      <c r="F1750" s="60"/>
      <c r="G1750" s="60"/>
      <c r="H1750" s="60"/>
      <c r="I1750" s="60"/>
      <c r="Q1750" s="60" t="str">
        <f t="shared" si="28"/>
        <v/>
      </c>
      <c r="R1750" s="66"/>
      <c r="S1750" s="60" t="s">
        <v>30</v>
      </c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</row>
    <row r="1751" spans="2:29" x14ac:dyDescent="0.25">
      <c r="B1751" s="60"/>
      <c r="C1751" s="60"/>
      <c r="D1751" s="60"/>
      <c r="E1751" s="60"/>
      <c r="F1751" s="60"/>
      <c r="G1751" s="60"/>
      <c r="H1751" s="60"/>
      <c r="I1751" s="60"/>
      <c r="Q1751" s="60" t="str">
        <f t="shared" si="28"/>
        <v/>
      </c>
      <c r="R1751" s="66"/>
      <c r="S1751" s="60" t="s">
        <v>30</v>
      </c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</row>
    <row r="1752" spans="2:29" x14ac:dyDescent="0.25">
      <c r="B1752" s="60"/>
      <c r="C1752" s="60"/>
      <c r="D1752" s="60"/>
      <c r="E1752" s="60"/>
      <c r="F1752" s="60"/>
      <c r="G1752" s="60"/>
      <c r="H1752" s="60"/>
      <c r="I1752" s="60"/>
      <c r="Q1752" s="60" t="str">
        <f t="shared" si="28"/>
        <v/>
      </c>
      <c r="R1752" s="66"/>
      <c r="S1752" s="60" t="s">
        <v>30</v>
      </c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</row>
    <row r="1753" spans="2:29" x14ac:dyDescent="0.25">
      <c r="B1753" s="60"/>
      <c r="C1753" s="60"/>
      <c r="D1753" s="60"/>
      <c r="E1753" s="60"/>
      <c r="F1753" s="60"/>
      <c r="G1753" s="60"/>
      <c r="H1753" s="60"/>
      <c r="I1753" s="60"/>
      <c r="Q1753" s="60" t="str">
        <f t="shared" si="28"/>
        <v/>
      </c>
      <c r="R1753" s="66"/>
      <c r="S1753" s="60" t="s">
        <v>30</v>
      </c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</row>
    <row r="1754" spans="2:29" x14ac:dyDescent="0.25">
      <c r="B1754" s="60"/>
      <c r="C1754" s="60"/>
      <c r="D1754" s="60"/>
      <c r="E1754" s="60"/>
      <c r="F1754" s="60"/>
      <c r="G1754" s="60"/>
      <c r="H1754" s="60"/>
      <c r="I1754" s="60"/>
      <c r="Q1754" s="60" t="str">
        <f t="shared" si="28"/>
        <v/>
      </c>
      <c r="R1754" s="66"/>
      <c r="S1754" s="60" t="s">
        <v>30</v>
      </c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</row>
    <row r="1755" spans="2:29" x14ac:dyDescent="0.25">
      <c r="B1755" s="60"/>
      <c r="C1755" s="60"/>
      <c r="D1755" s="60"/>
      <c r="E1755" s="60"/>
      <c r="F1755" s="60"/>
      <c r="G1755" s="60"/>
      <c r="H1755" s="60"/>
      <c r="I1755" s="60"/>
      <c r="Q1755" s="60" t="str">
        <f t="shared" si="28"/>
        <v/>
      </c>
      <c r="R1755" s="66"/>
      <c r="S1755" s="60" t="s">
        <v>30</v>
      </c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</row>
    <row r="1756" spans="2:29" x14ac:dyDescent="0.25">
      <c r="B1756" s="60"/>
      <c r="C1756" s="60"/>
      <c r="D1756" s="60"/>
      <c r="E1756" s="60"/>
      <c r="F1756" s="60"/>
      <c r="G1756" s="60"/>
      <c r="H1756" s="60"/>
      <c r="I1756" s="60"/>
      <c r="Q1756" s="60" t="str">
        <f t="shared" si="28"/>
        <v/>
      </c>
      <c r="R1756" s="66"/>
      <c r="S1756" s="60" t="s">
        <v>30</v>
      </c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</row>
    <row r="1757" spans="2:29" x14ac:dyDescent="0.25">
      <c r="B1757" s="60"/>
      <c r="C1757" s="60"/>
      <c r="D1757" s="60"/>
      <c r="E1757" s="60"/>
      <c r="F1757" s="60"/>
      <c r="G1757" s="60"/>
      <c r="H1757" s="60"/>
      <c r="I1757" s="60"/>
      <c r="Q1757" s="60" t="str">
        <f t="shared" si="28"/>
        <v/>
      </c>
      <c r="R1757" s="66"/>
      <c r="S1757" s="60" t="s">
        <v>30</v>
      </c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</row>
    <row r="1758" spans="2:29" x14ac:dyDescent="0.25">
      <c r="B1758" s="60"/>
      <c r="C1758" s="60"/>
      <c r="D1758" s="60"/>
      <c r="E1758" s="60"/>
      <c r="F1758" s="60"/>
      <c r="G1758" s="60"/>
      <c r="H1758" s="60"/>
      <c r="I1758" s="60"/>
      <c r="Q1758" s="60" t="str">
        <f t="shared" si="28"/>
        <v/>
      </c>
      <c r="R1758" s="66"/>
      <c r="S1758" s="60" t="s">
        <v>30</v>
      </c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</row>
    <row r="1759" spans="2:29" x14ac:dyDescent="0.25">
      <c r="B1759" s="60"/>
      <c r="C1759" s="60"/>
      <c r="D1759" s="60"/>
      <c r="E1759" s="60"/>
      <c r="F1759" s="60"/>
      <c r="G1759" s="60"/>
      <c r="H1759" s="60"/>
      <c r="I1759" s="60"/>
      <c r="Q1759" s="60" t="str">
        <f t="shared" si="28"/>
        <v/>
      </c>
      <c r="R1759" s="66"/>
      <c r="S1759" s="60" t="s">
        <v>30</v>
      </c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</row>
    <row r="1760" spans="2:29" x14ac:dyDescent="0.25">
      <c r="B1760" s="60"/>
      <c r="C1760" s="60"/>
      <c r="D1760" s="60"/>
      <c r="E1760" s="60"/>
      <c r="F1760" s="60"/>
      <c r="G1760" s="60"/>
      <c r="H1760" s="60"/>
      <c r="I1760" s="60"/>
      <c r="Q1760" s="60" t="str">
        <f t="shared" si="28"/>
        <v/>
      </c>
      <c r="R1760" s="66"/>
      <c r="S1760" s="60" t="s">
        <v>30</v>
      </c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</row>
    <row r="1761" spans="2:29" x14ac:dyDescent="0.25">
      <c r="B1761" s="60"/>
      <c r="C1761" s="60"/>
      <c r="D1761" s="60"/>
      <c r="E1761" s="60"/>
      <c r="F1761" s="60"/>
      <c r="G1761" s="60"/>
      <c r="H1761" s="60"/>
      <c r="I1761" s="60"/>
      <c r="Q1761" s="60" t="str">
        <f t="shared" si="28"/>
        <v/>
      </c>
      <c r="R1761" s="66"/>
      <c r="S1761" s="60" t="s">
        <v>30</v>
      </c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</row>
    <row r="1762" spans="2:29" x14ac:dyDescent="0.25">
      <c r="B1762" s="60"/>
      <c r="C1762" s="60"/>
      <c r="D1762" s="60"/>
      <c r="E1762" s="60"/>
      <c r="F1762" s="60"/>
      <c r="G1762" s="60"/>
      <c r="H1762" s="60"/>
      <c r="I1762" s="60"/>
      <c r="Q1762" s="60" t="str">
        <f t="shared" si="28"/>
        <v/>
      </c>
      <c r="R1762" s="66"/>
      <c r="S1762" s="60" t="s">
        <v>30</v>
      </c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</row>
    <row r="1763" spans="2:29" x14ac:dyDescent="0.25">
      <c r="B1763" s="60"/>
      <c r="C1763" s="60"/>
      <c r="D1763" s="60"/>
      <c r="E1763" s="60"/>
      <c r="F1763" s="60"/>
      <c r="G1763" s="60"/>
      <c r="H1763" s="60"/>
      <c r="I1763" s="60"/>
      <c r="Q1763" s="60" t="str">
        <f t="shared" si="28"/>
        <v/>
      </c>
      <c r="R1763" s="66"/>
      <c r="S1763" s="60" t="s">
        <v>30</v>
      </c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</row>
    <row r="1764" spans="2:29" x14ac:dyDescent="0.25">
      <c r="B1764" s="60"/>
      <c r="C1764" s="60"/>
      <c r="D1764" s="60"/>
      <c r="E1764" s="60"/>
      <c r="F1764" s="60"/>
      <c r="G1764" s="60"/>
      <c r="H1764" s="60"/>
      <c r="I1764" s="60"/>
      <c r="Q1764" s="60" t="str">
        <f t="shared" si="28"/>
        <v/>
      </c>
      <c r="R1764" s="66"/>
      <c r="S1764" s="60" t="s">
        <v>30</v>
      </c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</row>
    <row r="1765" spans="2:29" x14ac:dyDescent="0.25">
      <c r="B1765" s="60"/>
      <c r="C1765" s="60"/>
      <c r="D1765" s="60"/>
      <c r="E1765" s="60"/>
      <c r="F1765" s="60"/>
      <c r="G1765" s="60"/>
      <c r="H1765" s="60"/>
      <c r="I1765" s="60"/>
      <c r="Q1765" s="60" t="str">
        <f t="shared" si="28"/>
        <v/>
      </c>
      <c r="R1765" s="66"/>
      <c r="S1765" s="60" t="s">
        <v>30</v>
      </c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</row>
    <row r="1766" spans="2:29" x14ac:dyDescent="0.25">
      <c r="B1766" s="60"/>
      <c r="C1766" s="60"/>
      <c r="D1766" s="60"/>
      <c r="E1766" s="60"/>
      <c r="F1766" s="60"/>
      <c r="G1766" s="60"/>
      <c r="H1766" s="60"/>
      <c r="I1766" s="60"/>
      <c r="Q1766" s="60" t="str">
        <f t="shared" si="28"/>
        <v/>
      </c>
      <c r="R1766" s="66"/>
      <c r="S1766" s="60" t="s">
        <v>30</v>
      </c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</row>
    <row r="1767" spans="2:29" x14ac:dyDescent="0.25">
      <c r="B1767" s="60"/>
      <c r="C1767" s="60"/>
      <c r="D1767" s="60"/>
      <c r="E1767" s="60"/>
      <c r="F1767" s="60"/>
      <c r="G1767" s="60"/>
      <c r="H1767" s="60"/>
      <c r="I1767" s="60"/>
      <c r="Q1767" s="60" t="str">
        <f t="shared" si="28"/>
        <v/>
      </c>
      <c r="R1767" s="66"/>
      <c r="S1767" s="60" t="s">
        <v>30</v>
      </c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</row>
    <row r="1768" spans="2:29" x14ac:dyDescent="0.25">
      <c r="B1768" s="60"/>
      <c r="C1768" s="60"/>
      <c r="D1768" s="60"/>
      <c r="E1768" s="60"/>
      <c r="F1768" s="60"/>
      <c r="G1768" s="60"/>
      <c r="H1768" s="60"/>
      <c r="I1768" s="60"/>
      <c r="Q1768" s="60" t="str">
        <f t="shared" si="28"/>
        <v/>
      </c>
      <c r="R1768" s="66"/>
      <c r="S1768" s="60" t="s">
        <v>30</v>
      </c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</row>
    <row r="1769" spans="2:29" x14ac:dyDescent="0.25">
      <c r="B1769" s="60"/>
      <c r="C1769" s="60"/>
      <c r="D1769" s="60"/>
      <c r="E1769" s="60"/>
      <c r="F1769" s="60"/>
      <c r="G1769" s="60"/>
      <c r="H1769" s="60"/>
      <c r="I1769" s="60"/>
      <c r="Q1769" s="60" t="str">
        <f t="shared" si="28"/>
        <v/>
      </c>
      <c r="R1769" s="66"/>
      <c r="S1769" s="60" t="s">
        <v>30</v>
      </c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</row>
    <row r="1770" spans="2:29" x14ac:dyDescent="0.25">
      <c r="B1770" s="60"/>
      <c r="C1770" s="60"/>
      <c r="D1770" s="60"/>
      <c r="E1770" s="60"/>
      <c r="F1770" s="60"/>
      <c r="G1770" s="60"/>
      <c r="H1770" s="60"/>
      <c r="I1770" s="60"/>
      <c r="Q1770" s="60" t="str">
        <f t="shared" si="28"/>
        <v/>
      </c>
      <c r="R1770" s="66"/>
      <c r="S1770" s="60" t="s">
        <v>30</v>
      </c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</row>
    <row r="1771" spans="2:29" x14ac:dyDescent="0.25">
      <c r="B1771" s="60"/>
      <c r="C1771" s="60"/>
      <c r="D1771" s="60"/>
      <c r="E1771" s="60"/>
      <c r="F1771" s="60"/>
      <c r="G1771" s="60"/>
      <c r="H1771" s="60"/>
      <c r="I1771" s="60"/>
      <c r="Q1771" s="60" t="str">
        <f t="shared" si="28"/>
        <v/>
      </c>
      <c r="R1771" s="66"/>
      <c r="S1771" s="60" t="s">
        <v>30</v>
      </c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</row>
    <row r="1772" spans="2:29" x14ac:dyDescent="0.25">
      <c r="B1772" s="60"/>
      <c r="C1772" s="60"/>
      <c r="D1772" s="60"/>
      <c r="E1772" s="60"/>
      <c r="F1772" s="60"/>
      <c r="G1772" s="60"/>
      <c r="H1772" s="60"/>
      <c r="I1772" s="60"/>
      <c r="Q1772" s="60" t="str">
        <f t="shared" si="28"/>
        <v/>
      </c>
      <c r="R1772" s="66"/>
      <c r="S1772" s="60" t="s">
        <v>30</v>
      </c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</row>
    <row r="1773" spans="2:29" x14ac:dyDescent="0.25">
      <c r="B1773" s="60"/>
      <c r="C1773" s="60"/>
      <c r="D1773" s="60"/>
      <c r="E1773" s="60"/>
      <c r="F1773" s="60"/>
      <c r="G1773" s="60"/>
      <c r="H1773" s="60"/>
      <c r="I1773" s="60"/>
      <c r="Q1773" s="60" t="str">
        <f t="shared" si="28"/>
        <v/>
      </c>
      <c r="R1773" s="66"/>
      <c r="S1773" s="60" t="s">
        <v>30</v>
      </c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</row>
    <row r="1774" spans="2:29" x14ac:dyDescent="0.25">
      <c r="B1774" s="60"/>
      <c r="C1774" s="60"/>
      <c r="D1774" s="60"/>
      <c r="E1774" s="60"/>
      <c r="F1774" s="60"/>
      <c r="G1774" s="60"/>
      <c r="H1774" s="60"/>
      <c r="I1774" s="60"/>
      <c r="Q1774" s="60" t="str">
        <f t="shared" si="28"/>
        <v/>
      </c>
      <c r="R1774" s="66"/>
      <c r="S1774" s="60" t="s">
        <v>30</v>
      </c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</row>
    <row r="1775" spans="2:29" x14ac:dyDescent="0.25">
      <c r="B1775" s="60"/>
      <c r="C1775" s="60"/>
      <c r="D1775" s="60"/>
      <c r="E1775" s="60"/>
      <c r="F1775" s="60"/>
      <c r="G1775" s="60"/>
      <c r="H1775" s="60"/>
      <c r="I1775" s="60"/>
      <c r="Q1775" s="60" t="str">
        <f t="shared" si="28"/>
        <v/>
      </c>
      <c r="R1775" s="66"/>
      <c r="S1775" s="60" t="s">
        <v>30</v>
      </c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</row>
    <row r="1776" spans="2:29" x14ac:dyDescent="0.25">
      <c r="B1776" s="60"/>
      <c r="C1776" s="60"/>
      <c r="D1776" s="60"/>
      <c r="E1776" s="60"/>
      <c r="F1776" s="60"/>
      <c r="G1776" s="60"/>
      <c r="H1776" s="60"/>
      <c r="I1776" s="60"/>
      <c r="Q1776" s="60" t="str">
        <f t="shared" si="28"/>
        <v/>
      </c>
      <c r="R1776" s="66"/>
      <c r="S1776" s="60" t="s">
        <v>30</v>
      </c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</row>
    <row r="1777" spans="2:29" x14ac:dyDescent="0.25">
      <c r="B1777" s="60"/>
      <c r="C1777" s="60"/>
      <c r="D1777" s="60"/>
      <c r="E1777" s="60"/>
      <c r="F1777" s="60"/>
      <c r="G1777" s="60"/>
      <c r="H1777" s="60"/>
      <c r="I1777" s="60"/>
      <c r="Q1777" s="60" t="str">
        <f t="shared" si="28"/>
        <v/>
      </c>
      <c r="R1777" s="66"/>
      <c r="S1777" s="60" t="s">
        <v>30</v>
      </c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</row>
    <row r="1778" spans="2:29" x14ac:dyDescent="0.25">
      <c r="B1778" s="60"/>
      <c r="C1778" s="60"/>
      <c r="D1778" s="60"/>
      <c r="E1778" s="60"/>
      <c r="F1778" s="60"/>
      <c r="G1778" s="60"/>
      <c r="H1778" s="60"/>
      <c r="I1778" s="60"/>
      <c r="Q1778" s="60" t="str">
        <f t="shared" si="28"/>
        <v/>
      </c>
      <c r="R1778" s="66"/>
      <c r="S1778" s="60" t="s">
        <v>30</v>
      </c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</row>
    <row r="1779" spans="2:29" x14ac:dyDescent="0.25">
      <c r="B1779" s="60"/>
      <c r="C1779" s="60"/>
      <c r="D1779" s="60"/>
      <c r="E1779" s="60"/>
      <c r="F1779" s="60"/>
      <c r="G1779" s="60"/>
      <c r="H1779" s="60"/>
      <c r="I1779" s="60"/>
      <c r="Q1779" s="60" t="str">
        <f t="shared" si="28"/>
        <v/>
      </c>
      <c r="R1779" s="66"/>
      <c r="S1779" s="60" t="s">
        <v>30</v>
      </c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</row>
    <row r="1780" spans="2:29" x14ac:dyDescent="0.25">
      <c r="B1780" s="60"/>
      <c r="C1780" s="60"/>
      <c r="D1780" s="60"/>
      <c r="E1780" s="60"/>
      <c r="F1780" s="60"/>
      <c r="G1780" s="60"/>
      <c r="H1780" s="60"/>
      <c r="I1780" s="60"/>
      <c r="Q1780" s="60" t="str">
        <f t="shared" si="28"/>
        <v/>
      </c>
      <c r="R1780" s="66"/>
      <c r="S1780" s="60" t="s">
        <v>30</v>
      </c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</row>
    <row r="1781" spans="2:29" x14ac:dyDescent="0.25">
      <c r="B1781" s="60"/>
      <c r="C1781" s="60"/>
      <c r="D1781" s="60"/>
      <c r="E1781" s="60"/>
      <c r="F1781" s="60"/>
      <c r="G1781" s="60"/>
      <c r="H1781" s="60"/>
      <c r="I1781" s="60"/>
      <c r="Q1781" s="60" t="str">
        <f t="shared" si="28"/>
        <v/>
      </c>
      <c r="R1781" s="66"/>
      <c r="S1781" s="60" t="s">
        <v>30</v>
      </c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</row>
    <row r="1782" spans="2:29" x14ac:dyDescent="0.25">
      <c r="B1782" s="60"/>
      <c r="C1782" s="60"/>
      <c r="D1782" s="60"/>
      <c r="E1782" s="60"/>
      <c r="F1782" s="60"/>
      <c r="G1782" s="60"/>
      <c r="H1782" s="60"/>
      <c r="I1782" s="60"/>
      <c r="Q1782" s="60" t="str">
        <f t="shared" si="28"/>
        <v/>
      </c>
      <c r="R1782" s="66"/>
      <c r="S1782" s="60" t="s">
        <v>30</v>
      </c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</row>
    <row r="1783" spans="2:29" x14ac:dyDescent="0.25">
      <c r="B1783" s="60"/>
      <c r="C1783" s="60"/>
      <c r="D1783" s="60"/>
      <c r="E1783" s="60"/>
      <c r="F1783" s="60"/>
      <c r="G1783" s="60"/>
      <c r="H1783" s="60"/>
      <c r="I1783" s="60"/>
      <c r="Q1783" s="60" t="str">
        <f t="shared" si="28"/>
        <v/>
      </c>
      <c r="R1783" s="66"/>
      <c r="S1783" s="60" t="s">
        <v>30</v>
      </c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</row>
    <row r="1784" spans="2:29" x14ac:dyDescent="0.25">
      <c r="B1784" s="60"/>
      <c r="C1784" s="60"/>
      <c r="D1784" s="60"/>
      <c r="E1784" s="60"/>
      <c r="F1784" s="60"/>
      <c r="G1784" s="60"/>
      <c r="H1784" s="60"/>
      <c r="I1784" s="60"/>
      <c r="Q1784" s="60" t="str">
        <f t="shared" si="28"/>
        <v/>
      </c>
      <c r="R1784" s="66"/>
      <c r="S1784" s="60" t="s">
        <v>30</v>
      </c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</row>
    <row r="1785" spans="2:29" x14ac:dyDescent="0.25">
      <c r="B1785" s="60"/>
      <c r="C1785" s="60"/>
      <c r="D1785" s="60"/>
      <c r="E1785" s="60"/>
      <c r="F1785" s="60"/>
      <c r="G1785" s="60"/>
      <c r="H1785" s="60"/>
      <c r="I1785" s="60"/>
      <c r="Q1785" s="60" t="str">
        <f t="shared" si="28"/>
        <v/>
      </c>
      <c r="R1785" s="66"/>
      <c r="S1785" s="60" t="s">
        <v>30</v>
      </c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</row>
    <row r="1786" spans="2:29" x14ac:dyDescent="0.25">
      <c r="B1786" s="60"/>
      <c r="C1786" s="60"/>
      <c r="D1786" s="60"/>
      <c r="E1786" s="60"/>
      <c r="F1786" s="60"/>
      <c r="G1786" s="60"/>
      <c r="H1786" s="60"/>
      <c r="I1786" s="60"/>
      <c r="Q1786" s="60" t="str">
        <f t="shared" si="28"/>
        <v/>
      </c>
      <c r="R1786" s="66"/>
      <c r="S1786" s="60" t="s">
        <v>30</v>
      </c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</row>
    <row r="1787" spans="2:29" x14ac:dyDescent="0.25">
      <c r="B1787" s="60"/>
      <c r="C1787" s="60"/>
      <c r="D1787" s="60"/>
      <c r="E1787" s="60"/>
      <c r="F1787" s="60"/>
      <c r="G1787" s="60"/>
      <c r="H1787" s="60"/>
      <c r="I1787" s="60"/>
      <c r="Q1787" s="60" t="str">
        <f t="shared" si="28"/>
        <v/>
      </c>
      <c r="R1787" s="66"/>
      <c r="S1787" s="60" t="s">
        <v>30</v>
      </c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</row>
    <row r="1788" spans="2:29" x14ac:dyDescent="0.25">
      <c r="B1788" s="60"/>
      <c r="C1788" s="60"/>
      <c r="D1788" s="60"/>
      <c r="E1788" s="60"/>
      <c r="F1788" s="60"/>
      <c r="G1788" s="60"/>
      <c r="H1788" s="60"/>
      <c r="I1788" s="60"/>
      <c r="Q1788" s="60" t="str">
        <f t="shared" si="28"/>
        <v/>
      </c>
      <c r="R1788" s="66"/>
      <c r="S1788" s="60" t="s">
        <v>30</v>
      </c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</row>
    <row r="1789" spans="2:29" x14ac:dyDescent="0.25">
      <c r="B1789" s="60"/>
      <c r="C1789" s="60"/>
      <c r="D1789" s="60"/>
      <c r="E1789" s="60"/>
      <c r="F1789" s="60"/>
      <c r="G1789" s="60"/>
      <c r="H1789" s="60"/>
      <c r="I1789" s="60"/>
      <c r="Q1789" s="60" t="str">
        <f t="shared" si="28"/>
        <v/>
      </c>
      <c r="R1789" s="66"/>
      <c r="S1789" s="60" t="s">
        <v>30</v>
      </c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</row>
    <row r="1790" spans="2:29" x14ac:dyDescent="0.25">
      <c r="B1790" s="60"/>
      <c r="C1790" s="60"/>
      <c r="D1790" s="60"/>
      <c r="E1790" s="60"/>
      <c r="F1790" s="60"/>
      <c r="G1790" s="60"/>
      <c r="H1790" s="60"/>
      <c r="I1790" s="60"/>
      <c r="Q1790" s="60" t="str">
        <f t="shared" si="28"/>
        <v/>
      </c>
      <c r="R1790" s="66"/>
      <c r="S1790" s="60" t="s">
        <v>30</v>
      </c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</row>
    <row r="1791" spans="2:29" x14ac:dyDescent="0.25">
      <c r="B1791" s="60"/>
      <c r="C1791" s="60"/>
      <c r="D1791" s="60"/>
      <c r="E1791" s="60"/>
      <c r="F1791" s="60"/>
      <c r="G1791" s="60"/>
      <c r="H1791" s="60"/>
      <c r="I1791" s="60"/>
      <c r="Q1791" s="60" t="str">
        <f t="shared" si="28"/>
        <v/>
      </c>
      <c r="R1791" s="66"/>
      <c r="S1791" s="60" t="s">
        <v>30</v>
      </c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</row>
    <row r="1792" spans="2:29" x14ac:dyDescent="0.25">
      <c r="B1792" s="60"/>
      <c r="C1792" s="60"/>
      <c r="D1792" s="60"/>
      <c r="E1792" s="60"/>
      <c r="F1792" s="60"/>
      <c r="G1792" s="60"/>
      <c r="H1792" s="60"/>
      <c r="I1792" s="60"/>
      <c r="Q1792" s="60" t="str">
        <f t="shared" si="28"/>
        <v/>
      </c>
      <c r="R1792" s="66"/>
      <c r="S1792" s="60" t="s">
        <v>30</v>
      </c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</row>
    <row r="1793" spans="2:29" x14ac:dyDescent="0.25">
      <c r="B1793" s="60"/>
      <c r="C1793" s="60"/>
      <c r="D1793" s="60"/>
      <c r="E1793" s="60"/>
      <c r="F1793" s="60"/>
      <c r="G1793" s="60"/>
      <c r="H1793" s="60"/>
      <c r="I1793" s="60"/>
      <c r="Q1793" s="60" t="str">
        <f t="shared" si="28"/>
        <v/>
      </c>
      <c r="R1793" s="66"/>
      <c r="S1793" s="60" t="s">
        <v>30</v>
      </c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</row>
    <row r="1794" spans="2:29" x14ac:dyDescent="0.25">
      <c r="B1794" s="60"/>
      <c r="C1794" s="60"/>
      <c r="D1794" s="60"/>
      <c r="E1794" s="60"/>
      <c r="F1794" s="60"/>
      <c r="G1794" s="60"/>
      <c r="H1794" s="60"/>
      <c r="I1794" s="60"/>
      <c r="Q1794" s="60" t="str">
        <f t="shared" si="28"/>
        <v/>
      </c>
      <c r="R1794" s="66"/>
      <c r="S1794" s="60" t="s">
        <v>30</v>
      </c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</row>
    <row r="1795" spans="2:29" x14ac:dyDescent="0.25">
      <c r="B1795" s="60"/>
      <c r="C1795" s="60"/>
      <c r="D1795" s="60"/>
      <c r="E1795" s="60"/>
      <c r="F1795" s="60"/>
      <c r="G1795" s="60"/>
      <c r="H1795" s="60"/>
      <c r="I1795" s="60"/>
      <c r="Q1795" s="60" t="str">
        <f t="shared" si="28"/>
        <v/>
      </c>
      <c r="R1795" s="66"/>
      <c r="S1795" s="60" t="s">
        <v>30</v>
      </c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</row>
    <row r="1796" spans="2:29" x14ac:dyDescent="0.25">
      <c r="B1796" s="60"/>
      <c r="C1796" s="60"/>
      <c r="D1796" s="60"/>
      <c r="E1796" s="60"/>
      <c r="F1796" s="60"/>
      <c r="G1796" s="60"/>
      <c r="H1796" s="60"/>
      <c r="I1796" s="60"/>
      <c r="Q1796" s="60" t="str">
        <f t="shared" si="28"/>
        <v/>
      </c>
      <c r="R1796" s="66"/>
      <c r="S1796" s="60" t="s">
        <v>30</v>
      </c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</row>
    <row r="1797" spans="2:29" x14ac:dyDescent="0.25">
      <c r="B1797" s="60"/>
      <c r="C1797" s="60"/>
      <c r="D1797" s="60"/>
      <c r="E1797" s="60"/>
      <c r="F1797" s="60"/>
      <c r="G1797" s="60"/>
      <c r="H1797" s="60"/>
      <c r="I1797" s="60"/>
      <c r="Q1797" s="60" t="str">
        <f t="shared" si="28"/>
        <v/>
      </c>
      <c r="R1797" s="66"/>
      <c r="S1797" s="60" t="s">
        <v>30</v>
      </c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</row>
    <row r="1798" spans="2:29" x14ac:dyDescent="0.25">
      <c r="B1798" s="60"/>
      <c r="C1798" s="60"/>
      <c r="D1798" s="60"/>
      <c r="E1798" s="60"/>
      <c r="F1798" s="60"/>
      <c r="G1798" s="60"/>
      <c r="H1798" s="60"/>
      <c r="I1798" s="60"/>
      <c r="Q1798" s="60" t="str">
        <f t="shared" ref="Q1798:Q1861" si="29">IF(O1798="","",O1798*-1)</f>
        <v/>
      </c>
      <c r="R1798" s="66"/>
      <c r="S1798" s="60" t="s">
        <v>30</v>
      </c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</row>
    <row r="1799" spans="2:29" x14ac:dyDescent="0.25">
      <c r="B1799" s="60"/>
      <c r="C1799" s="60"/>
      <c r="D1799" s="60"/>
      <c r="E1799" s="60"/>
      <c r="F1799" s="60"/>
      <c r="G1799" s="60"/>
      <c r="H1799" s="60"/>
      <c r="I1799" s="60"/>
      <c r="Q1799" s="60" t="str">
        <f t="shared" si="29"/>
        <v/>
      </c>
      <c r="R1799" s="66"/>
      <c r="S1799" s="60" t="s">
        <v>30</v>
      </c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</row>
    <row r="1800" spans="2:29" x14ac:dyDescent="0.25">
      <c r="B1800" s="60"/>
      <c r="C1800" s="60"/>
      <c r="D1800" s="60"/>
      <c r="E1800" s="60"/>
      <c r="F1800" s="60"/>
      <c r="G1800" s="60"/>
      <c r="H1800" s="60"/>
      <c r="I1800" s="60"/>
      <c r="Q1800" s="60" t="str">
        <f t="shared" si="29"/>
        <v/>
      </c>
      <c r="R1800" s="66"/>
      <c r="S1800" s="60" t="s">
        <v>30</v>
      </c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</row>
    <row r="1801" spans="2:29" x14ac:dyDescent="0.25">
      <c r="B1801" s="60"/>
      <c r="C1801" s="60"/>
      <c r="D1801" s="60"/>
      <c r="E1801" s="60"/>
      <c r="F1801" s="60"/>
      <c r="G1801" s="60"/>
      <c r="H1801" s="60"/>
      <c r="I1801" s="60"/>
      <c r="Q1801" s="60" t="str">
        <f t="shared" si="29"/>
        <v/>
      </c>
      <c r="R1801" s="66"/>
      <c r="S1801" s="60" t="s">
        <v>30</v>
      </c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</row>
    <row r="1802" spans="2:29" x14ac:dyDescent="0.25">
      <c r="B1802" s="60"/>
      <c r="C1802" s="60"/>
      <c r="D1802" s="60"/>
      <c r="E1802" s="60"/>
      <c r="F1802" s="60"/>
      <c r="G1802" s="60"/>
      <c r="H1802" s="60"/>
      <c r="I1802" s="60"/>
      <c r="Q1802" s="60" t="str">
        <f t="shared" si="29"/>
        <v/>
      </c>
      <c r="R1802" s="66"/>
      <c r="S1802" s="60" t="s">
        <v>30</v>
      </c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</row>
    <row r="1803" spans="2:29" x14ac:dyDescent="0.25">
      <c r="B1803" s="60"/>
      <c r="C1803" s="60"/>
      <c r="D1803" s="60"/>
      <c r="E1803" s="60"/>
      <c r="F1803" s="60"/>
      <c r="G1803" s="60"/>
      <c r="H1803" s="60"/>
      <c r="I1803" s="60"/>
      <c r="Q1803" s="60" t="str">
        <f t="shared" si="29"/>
        <v/>
      </c>
      <c r="R1803" s="66"/>
      <c r="S1803" s="60" t="s">
        <v>30</v>
      </c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</row>
    <row r="1804" spans="2:29" x14ac:dyDescent="0.25">
      <c r="B1804" s="60"/>
      <c r="C1804" s="60"/>
      <c r="D1804" s="60"/>
      <c r="E1804" s="60"/>
      <c r="F1804" s="60"/>
      <c r="G1804" s="60"/>
      <c r="H1804" s="60"/>
      <c r="I1804" s="60"/>
      <c r="Q1804" s="60" t="str">
        <f t="shared" si="29"/>
        <v/>
      </c>
      <c r="R1804" s="66"/>
      <c r="S1804" s="60" t="s">
        <v>30</v>
      </c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</row>
    <row r="1805" spans="2:29" x14ac:dyDescent="0.25">
      <c r="B1805" s="60"/>
      <c r="C1805" s="60"/>
      <c r="D1805" s="60"/>
      <c r="E1805" s="60"/>
      <c r="F1805" s="60"/>
      <c r="G1805" s="60"/>
      <c r="H1805" s="60"/>
      <c r="I1805" s="60"/>
      <c r="Q1805" s="60" t="str">
        <f t="shared" si="29"/>
        <v/>
      </c>
      <c r="R1805" s="66"/>
      <c r="S1805" s="60" t="s">
        <v>30</v>
      </c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</row>
    <row r="1806" spans="2:29" x14ac:dyDescent="0.25">
      <c r="B1806" s="60"/>
      <c r="C1806" s="60"/>
      <c r="D1806" s="60"/>
      <c r="E1806" s="60"/>
      <c r="F1806" s="60"/>
      <c r="G1806" s="60"/>
      <c r="H1806" s="60"/>
      <c r="I1806" s="60"/>
      <c r="Q1806" s="60" t="str">
        <f t="shared" si="29"/>
        <v/>
      </c>
      <c r="R1806" s="66"/>
      <c r="S1806" s="60" t="s">
        <v>30</v>
      </c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</row>
    <row r="1807" spans="2:29" x14ac:dyDescent="0.25">
      <c r="B1807" s="60"/>
      <c r="C1807" s="60"/>
      <c r="D1807" s="60"/>
      <c r="E1807" s="60"/>
      <c r="F1807" s="60"/>
      <c r="G1807" s="60"/>
      <c r="H1807" s="60"/>
      <c r="I1807" s="60"/>
      <c r="Q1807" s="60" t="str">
        <f t="shared" si="29"/>
        <v/>
      </c>
      <c r="R1807" s="66"/>
      <c r="S1807" s="60" t="s">
        <v>30</v>
      </c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</row>
    <row r="1808" spans="2:29" x14ac:dyDescent="0.25">
      <c r="B1808" s="60"/>
      <c r="C1808" s="60"/>
      <c r="D1808" s="60"/>
      <c r="E1808" s="60"/>
      <c r="F1808" s="60"/>
      <c r="G1808" s="60"/>
      <c r="H1808" s="60"/>
      <c r="I1808" s="60"/>
      <c r="Q1808" s="60" t="str">
        <f t="shared" si="29"/>
        <v/>
      </c>
      <c r="R1808" s="66"/>
      <c r="S1808" s="60" t="s">
        <v>30</v>
      </c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</row>
    <row r="1809" spans="2:29" x14ac:dyDescent="0.25">
      <c r="B1809" s="60"/>
      <c r="C1809" s="60"/>
      <c r="D1809" s="60"/>
      <c r="E1809" s="60"/>
      <c r="F1809" s="60"/>
      <c r="G1809" s="60"/>
      <c r="H1809" s="60"/>
      <c r="I1809" s="60"/>
      <c r="Q1809" s="60" t="str">
        <f t="shared" si="29"/>
        <v/>
      </c>
      <c r="R1809" s="66"/>
      <c r="S1809" s="60" t="s">
        <v>30</v>
      </c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</row>
    <row r="1810" spans="2:29" x14ac:dyDescent="0.25">
      <c r="B1810" s="60"/>
      <c r="C1810" s="60"/>
      <c r="D1810" s="60"/>
      <c r="E1810" s="60"/>
      <c r="F1810" s="60"/>
      <c r="G1810" s="60"/>
      <c r="H1810" s="60"/>
      <c r="I1810" s="60"/>
      <c r="Q1810" s="60" t="str">
        <f t="shared" si="29"/>
        <v/>
      </c>
      <c r="R1810" s="66"/>
      <c r="S1810" s="60" t="s">
        <v>30</v>
      </c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</row>
    <row r="1811" spans="2:29" x14ac:dyDescent="0.25">
      <c r="B1811" s="60"/>
      <c r="C1811" s="60"/>
      <c r="D1811" s="60"/>
      <c r="E1811" s="60"/>
      <c r="F1811" s="60"/>
      <c r="G1811" s="60"/>
      <c r="H1811" s="60"/>
      <c r="I1811" s="60"/>
      <c r="Q1811" s="60" t="str">
        <f t="shared" si="29"/>
        <v/>
      </c>
      <c r="R1811" s="66"/>
      <c r="S1811" s="60" t="s">
        <v>30</v>
      </c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</row>
    <row r="1812" spans="2:29" x14ac:dyDescent="0.25">
      <c r="B1812" s="60"/>
      <c r="C1812" s="60"/>
      <c r="D1812" s="60"/>
      <c r="E1812" s="60"/>
      <c r="F1812" s="60"/>
      <c r="G1812" s="60"/>
      <c r="H1812" s="60"/>
      <c r="I1812" s="60"/>
      <c r="Q1812" s="60" t="str">
        <f t="shared" si="29"/>
        <v/>
      </c>
      <c r="R1812" s="66"/>
      <c r="S1812" s="60" t="s">
        <v>30</v>
      </c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</row>
    <row r="1813" spans="2:29" x14ac:dyDescent="0.25">
      <c r="B1813" s="60"/>
      <c r="C1813" s="60"/>
      <c r="D1813" s="60"/>
      <c r="E1813" s="60"/>
      <c r="F1813" s="60"/>
      <c r="G1813" s="60"/>
      <c r="H1813" s="60"/>
      <c r="I1813" s="60"/>
      <c r="Q1813" s="60" t="str">
        <f t="shared" si="29"/>
        <v/>
      </c>
      <c r="R1813" s="66"/>
      <c r="S1813" s="60" t="s">
        <v>30</v>
      </c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</row>
    <row r="1814" spans="2:29" x14ac:dyDescent="0.25">
      <c r="B1814" s="60"/>
      <c r="C1814" s="60"/>
      <c r="D1814" s="60"/>
      <c r="E1814" s="60"/>
      <c r="F1814" s="60"/>
      <c r="G1814" s="60"/>
      <c r="H1814" s="60"/>
      <c r="I1814" s="60"/>
      <c r="Q1814" s="60" t="str">
        <f t="shared" si="29"/>
        <v/>
      </c>
      <c r="R1814" s="66"/>
      <c r="S1814" s="60" t="s">
        <v>30</v>
      </c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</row>
    <row r="1815" spans="2:29" x14ac:dyDescent="0.25">
      <c r="B1815" s="60"/>
      <c r="C1815" s="60"/>
      <c r="D1815" s="60"/>
      <c r="E1815" s="60"/>
      <c r="F1815" s="60"/>
      <c r="G1815" s="60"/>
      <c r="H1815" s="60"/>
      <c r="I1815" s="60"/>
      <c r="Q1815" s="60" t="str">
        <f t="shared" si="29"/>
        <v/>
      </c>
      <c r="R1815" s="66"/>
      <c r="S1815" s="60" t="s">
        <v>30</v>
      </c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</row>
    <row r="1816" spans="2:29" x14ac:dyDescent="0.25">
      <c r="B1816" s="60"/>
      <c r="C1816" s="60"/>
      <c r="D1816" s="60"/>
      <c r="E1816" s="60"/>
      <c r="F1816" s="60"/>
      <c r="G1816" s="60"/>
      <c r="H1816" s="60"/>
      <c r="I1816" s="60"/>
      <c r="Q1816" s="60" t="str">
        <f t="shared" si="29"/>
        <v/>
      </c>
      <c r="R1816" s="66"/>
      <c r="S1816" s="60" t="s">
        <v>30</v>
      </c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</row>
    <row r="1817" spans="2:29" x14ac:dyDescent="0.25">
      <c r="B1817" s="60"/>
      <c r="C1817" s="60"/>
      <c r="D1817" s="60"/>
      <c r="E1817" s="60"/>
      <c r="F1817" s="60"/>
      <c r="G1817" s="60"/>
      <c r="H1817" s="60"/>
      <c r="I1817" s="60"/>
      <c r="Q1817" s="60" t="str">
        <f t="shared" si="29"/>
        <v/>
      </c>
      <c r="R1817" s="66"/>
      <c r="S1817" s="60" t="s">
        <v>30</v>
      </c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</row>
    <row r="1818" spans="2:29" x14ac:dyDescent="0.25">
      <c r="B1818" s="60"/>
      <c r="C1818" s="60"/>
      <c r="D1818" s="60"/>
      <c r="E1818" s="60"/>
      <c r="F1818" s="60"/>
      <c r="G1818" s="60"/>
      <c r="H1818" s="60"/>
      <c r="I1818" s="60"/>
      <c r="Q1818" s="60" t="str">
        <f t="shared" si="29"/>
        <v/>
      </c>
      <c r="R1818" s="66"/>
      <c r="S1818" s="60" t="s">
        <v>30</v>
      </c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</row>
    <row r="1819" spans="2:29" x14ac:dyDescent="0.25">
      <c r="B1819" s="60"/>
      <c r="C1819" s="60"/>
      <c r="D1819" s="60"/>
      <c r="E1819" s="60"/>
      <c r="F1819" s="60"/>
      <c r="G1819" s="60"/>
      <c r="H1819" s="60"/>
      <c r="I1819" s="60"/>
      <c r="Q1819" s="60" t="str">
        <f t="shared" si="29"/>
        <v/>
      </c>
      <c r="R1819" s="66"/>
      <c r="S1819" s="60" t="s">
        <v>30</v>
      </c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</row>
    <row r="1820" spans="2:29" x14ac:dyDescent="0.25">
      <c r="B1820" s="60"/>
      <c r="C1820" s="60"/>
      <c r="D1820" s="60"/>
      <c r="E1820" s="60"/>
      <c r="F1820" s="60"/>
      <c r="G1820" s="60"/>
      <c r="H1820" s="60"/>
      <c r="I1820" s="60"/>
      <c r="Q1820" s="60" t="str">
        <f t="shared" si="29"/>
        <v/>
      </c>
      <c r="R1820" s="66"/>
      <c r="S1820" s="60" t="s">
        <v>30</v>
      </c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</row>
    <row r="1821" spans="2:29" x14ac:dyDescent="0.25">
      <c r="B1821" s="60"/>
      <c r="C1821" s="60"/>
      <c r="D1821" s="60"/>
      <c r="E1821" s="60"/>
      <c r="F1821" s="60"/>
      <c r="G1821" s="60"/>
      <c r="H1821" s="60"/>
      <c r="I1821" s="60"/>
      <c r="Q1821" s="60" t="str">
        <f t="shared" si="29"/>
        <v/>
      </c>
      <c r="R1821" s="66"/>
      <c r="S1821" s="60" t="s">
        <v>30</v>
      </c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</row>
    <row r="1822" spans="2:29" x14ac:dyDescent="0.25">
      <c r="B1822" s="60"/>
      <c r="C1822" s="60"/>
      <c r="D1822" s="60"/>
      <c r="E1822" s="60"/>
      <c r="F1822" s="60"/>
      <c r="G1822" s="60"/>
      <c r="H1822" s="60"/>
      <c r="I1822" s="60"/>
      <c r="Q1822" s="60" t="str">
        <f t="shared" si="29"/>
        <v/>
      </c>
      <c r="R1822" s="66"/>
      <c r="S1822" s="60" t="s">
        <v>30</v>
      </c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</row>
    <row r="1823" spans="2:29" x14ac:dyDescent="0.25">
      <c r="B1823" s="60"/>
      <c r="C1823" s="60"/>
      <c r="D1823" s="60"/>
      <c r="E1823" s="60"/>
      <c r="F1823" s="60"/>
      <c r="G1823" s="60"/>
      <c r="H1823" s="60"/>
      <c r="I1823" s="60"/>
      <c r="Q1823" s="60" t="str">
        <f t="shared" si="29"/>
        <v/>
      </c>
      <c r="R1823" s="66"/>
      <c r="S1823" s="60" t="s">
        <v>30</v>
      </c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</row>
    <row r="1824" spans="2:29" x14ac:dyDescent="0.25">
      <c r="B1824" s="60"/>
      <c r="C1824" s="60"/>
      <c r="D1824" s="60"/>
      <c r="E1824" s="60"/>
      <c r="F1824" s="60"/>
      <c r="G1824" s="60"/>
      <c r="H1824" s="60"/>
      <c r="I1824" s="60"/>
      <c r="Q1824" s="60" t="str">
        <f t="shared" si="29"/>
        <v/>
      </c>
      <c r="R1824" s="66"/>
      <c r="S1824" s="60" t="s">
        <v>30</v>
      </c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</row>
    <row r="1825" spans="2:29" x14ac:dyDescent="0.25">
      <c r="B1825" s="60"/>
      <c r="C1825" s="60"/>
      <c r="D1825" s="60"/>
      <c r="E1825" s="60"/>
      <c r="F1825" s="60"/>
      <c r="G1825" s="60"/>
      <c r="H1825" s="60"/>
      <c r="I1825" s="60"/>
      <c r="Q1825" s="60" t="str">
        <f t="shared" si="29"/>
        <v/>
      </c>
      <c r="R1825" s="66"/>
      <c r="S1825" s="60" t="s">
        <v>30</v>
      </c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</row>
    <row r="1826" spans="2:29" x14ac:dyDescent="0.25">
      <c r="B1826" s="60"/>
      <c r="C1826" s="60"/>
      <c r="D1826" s="60"/>
      <c r="E1826" s="60"/>
      <c r="F1826" s="60"/>
      <c r="G1826" s="60"/>
      <c r="H1826" s="60"/>
      <c r="I1826" s="60"/>
      <c r="Q1826" s="60" t="str">
        <f t="shared" si="29"/>
        <v/>
      </c>
      <c r="R1826" s="66"/>
      <c r="S1826" s="60" t="s">
        <v>30</v>
      </c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</row>
    <row r="1827" spans="2:29" x14ac:dyDescent="0.25">
      <c r="B1827" s="60"/>
      <c r="C1827" s="60"/>
      <c r="D1827" s="60"/>
      <c r="E1827" s="60"/>
      <c r="F1827" s="60"/>
      <c r="G1827" s="60"/>
      <c r="H1827" s="60"/>
      <c r="I1827" s="60"/>
      <c r="Q1827" s="60" t="str">
        <f t="shared" si="29"/>
        <v/>
      </c>
      <c r="R1827" s="66"/>
      <c r="S1827" s="60" t="s">
        <v>30</v>
      </c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</row>
    <row r="1828" spans="2:29" x14ac:dyDescent="0.25">
      <c r="B1828" s="60"/>
      <c r="C1828" s="60"/>
      <c r="D1828" s="60"/>
      <c r="E1828" s="60"/>
      <c r="F1828" s="60"/>
      <c r="G1828" s="60"/>
      <c r="H1828" s="60"/>
      <c r="I1828" s="60"/>
      <c r="Q1828" s="60" t="str">
        <f t="shared" si="29"/>
        <v/>
      </c>
      <c r="R1828" s="66"/>
      <c r="S1828" s="60" t="s">
        <v>30</v>
      </c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</row>
    <row r="1829" spans="2:29" x14ac:dyDescent="0.25">
      <c r="B1829" s="60"/>
      <c r="C1829" s="60"/>
      <c r="D1829" s="60"/>
      <c r="E1829" s="60"/>
      <c r="F1829" s="60"/>
      <c r="G1829" s="60"/>
      <c r="H1829" s="60"/>
      <c r="I1829" s="60"/>
      <c r="Q1829" s="60" t="str">
        <f t="shared" si="29"/>
        <v/>
      </c>
      <c r="R1829" s="66"/>
      <c r="S1829" s="60" t="s">
        <v>30</v>
      </c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</row>
    <row r="1830" spans="2:29" x14ac:dyDescent="0.25">
      <c r="B1830" s="60"/>
      <c r="C1830" s="60"/>
      <c r="D1830" s="60"/>
      <c r="E1830" s="60"/>
      <c r="F1830" s="60"/>
      <c r="G1830" s="60"/>
      <c r="H1830" s="60"/>
      <c r="I1830" s="60"/>
      <c r="Q1830" s="60" t="str">
        <f t="shared" si="29"/>
        <v/>
      </c>
      <c r="R1830" s="66"/>
      <c r="S1830" s="60" t="s">
        <v>30</v>
      </c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</row>
    <row r="1831" spans="2:29" x14ac:dyDescent="0.25">
      <c r="B1831" s="60"/>
      <c r="C1831" s="60"/>
      <c r="D1831" s="60"/>
      <c r="E1831" s="60"/>
      <c r="F1831" s="60"/>
      <c r="G1831" s="60"/>
      <c r="H1831" s="60"/>
      <c r="I1831" s="60"/>
      <c r="Q1831" s="60" t="str">
        <f t="shared" si="29"/>
        <v/>
      </c>
      <c r="R1831" s="66"/>
      <c r="S1831" s="60" t="s">
        <v>30</v>
      </c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</row>
    <row r="1832" spans="2:29" x14ac:dyDescent="0.25">
      <c r="B1832" s="60"/>
      <c r="C1832" s="60"/>
      <c r="D1832" s="60"/>
      <c r="E1832" s="60"/>
      <c r="F1832" s="60"/>
      <c r="G1832" s="60"/>
      <c r="H1832" s="60"/>
      <c r="I1832" s="60"/>
      <c r="Q1832" s="60" t="str">
        <f t="shared" si="29"/>
        <v/>
      </c>
      <c r="R1832" s="66"/>
      <c r="S1832" s="60" t="s">
        <v>30</v>
      </c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</row>
    <row r="1833" spans="2:29" x14ac:dyDescent="0.25">
      <c r="B1833" s="60"/>
      <c r="C1833" s="60"/>
      <c r="D1833" s="60"/>
      <c r="E1833" s="60"/>
      <c r="F1833" s="60"/>
      <c r="G1833" s="60"/>
      <c r="H1833" s="60"/>
      <c r="I1833" s="60"/>
      <c r="Q1833" s="60" t="str">
        <f t="shared" si="29"/>
        <v/>
      </c>
      <c r="R1833" s="66"/>
      <c r="S1833" s="60" t="s">
        <v>30</v>
      </c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</row>
    <row r="1834" spans="2:29" x14ac:dyDescent="0.25">
      <c r="B1834" s="60"/>
      <c r="C1834" s="60"/>
      <c r="D1834" s="60"/>
      <c r="E1834" s="60"/>
      <c r="F1834" s="60"/>
      <c r="G1834" s="60"/>
      <c r="H1834" s="60"/>
      <c r="I1834" s="60"/>
      <c r="Q1834" s="60" t="str">
        <f t="shared" si="29"/>
        <v/>
      </c>
      <c r="R1834" s="66"/>
      <c r="S1834" s="60" t="s">
        <v>30</v>
      </c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</row>
    <row r="1835" spans="2:29" x14ac:dyDescent="0.25">
      <c r="B1835" s="60"/>
      <c r="C1835" s="60"/>
      <c r="D1835" s="60"/>
      <c r="E1835" s="60"/>
      <c r="F1835" s="60"/>
      <c r="G1835" s="60"/>
      <c r="H1835" s="60"/>
      <c r="I1835" s="60"/>
      <c r="Q1835" s="60" t="str">
        <f t="shared" si="29"/>
        <v/>
      </c>
      <c r="R1835" s="66"/>
      <c r="S1835" s="60" t="s">
        <v>30</v>
      </c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</row>
    <row r="1836" spans="2:29" x14ac:dyDescent="0.25">
      <c r="B1836" s="60"/>
      <c r="C1836" s="60"/>
      <c r="D1836" s="60"/>
      <c r="E1836" s="60"/>
      <c r="F1836" s="60"/>
      <c r="G1836" s="60"/>
      <c r="H1836" s="60"/>
      <c r="I1836" s="60"/>
      <c r="Q1836" s="60" t="str">
        <f t="shared" si="29"/>
        <v/>
      </c>
      <c r="R1836" s="66"/>
      <c r="S1836" s="60" t="s">
        <v>30</v>
      </c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</row>
    <row r="1837" spans="2:29" x14ac:dyDescent="0.25">
      <c r="B1837" s="60"/>
      <c r="C1837" s="60"/>
      <c r="D1837" s="60"/>
      <c r="E1837" s="60"/>
      <c r="F1837" s="60"/>
      <c r="G1837" s="60"/>
      <c r="H1837" s="60"/>
      <c r="I1837" s="60"/>
      <c r="Q1837" s="60" t="str">
        <f t="shared" si="29"/>
        <v/>
      </c>
      <c r="R1837" s="66"/>
      <c r="S1837" s="60" t="s">
        <v>30</v>
      </c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</row>
    <row r="1838" spans="2:29" x14ac:dyDescent="0.25">
      <c r="B1838" s="60"/>
      <c r="C1838" s="60"/>
      <c r="D1838" s="60"/>
      <c r="E1838" s="60"/>
      <c r="F1838" s="60"/>
      <c r="G1838" s="60"/>
      <c r="H1838" s="60"/>
      <c r="I1838" s="60"/>
      <c r="Q1838" s="60" t="str">
        <f t="shared" si="29"/>
        <v/>
      </c>
      <c r="R1838" s="66"/>
      <c r="S1838" s="60" t="s">
        <v>30</v>
      </c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</row>
    <row r="1839" spans="2:29" x14ac:dyDescent="0.25">
      <c r="B1839" s="60"/>
      <c r="C1839" s="60"/>
      <c r="D1839" s="60"/>
      <c r="E1839" s="60"/>
      <c r="F1839" s="60"/>
      <c r="G1839" s="60"/>
      <c r="H1839" s="60"/>
      <c r="I1839" s="60"/>
      <c r="Q1839" s="60" t="str">
        <f t="shared" si="29"/>
        <v/>
      </c>
      <c r="R1839" s="66"/>
      <c r="S1839" s="60" t="s">
        <v>30</v>
      </c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</row>
    <row r="1840" spans="2:29" x14ac:dyDescent="0.25">
      <c r="B1840" s="60"/>
      <c r="C1840" s="60"/>
      <c r="D1840" s="60"/>
      <c r="E1840" s="60"/>
      <c r="F1840" s="60"/>
      <c r="G1840" s="60"/>
      <c r="H1840" s="60"/>
      <c r="I1840" s="60"/>
      <c r="Q1840" s="60" t="str">
        <f t="shared" si="29"/>
        <v/>
      </c>
      <c r="R1840" s="66"/>
      <c r="S1840" s="60" t="s">
        <v>30</v>
      </c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</row>
    <row r="1841" spans="2:29" x14ac:dyDescent="0.25">
      <c r="B1841" s="60"/>
      <c r="C1841" s="60"/>
      <c r="D1841" s="60"/>
      <c r="E1841" s="60"/>
      <c r="F1841" s="60"/>
      <c r="G1841" s="60"/>
      <c r="H1841" s="60"/>
      <c r="I1841" s="60"/>
      <c r="Q1841" s="60" t="str">
        <f t="shared" si="29"/>
        <v/>
      </c>
      <c r="R1841" s="66"/>
      <c r="S1841" s="60" t="s">
        <v>30</v>
      </c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</row>
    <row r="1842" spans="2:29" x14ac:dyDescent="0.25">
      <c r="B1842" s="60"/>
      <c r="C1842" s="60"/>
      <c r="D1842" s="60"/>
      <c r="E1842" s="60"/>
      <c r="F1842" s="60"/>
      <c r="G1842" s="60"/>
      <c r="H1842" s="60"/>
      <c r="I1842" s="60"/>
      <c r="Q1842" s="60" t="str">
        <f t="shared" si="29"/>
        <v/>
      </c>
      <c r="R1842" s="66"/>
      <c r="S1842" s="60" t="s">
        <v>30</v>
      </c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</row>
    <row r="1843" spans="2:29" x14ac:dyDescent="0.25">
      <c r="B1843" s="60"/>
      <c r="C1843" s="60"/>
      <c r="D1843" s="60"/>
      <c r="E1843" s="60"/>
      <c r="F1843" s="60"/>
      <c r="G1843" s="60"/>
      <c r="H1843" s="60"/>
      <c r="I1843" s="60"/>
      <c r="Q1843" s="60" t="str">
        <f t="shared" si="29"/>
        <v/>
      </c>
      <c r="R1843" s="66"/>
      <c r="S1843" s="60" t="s">
        <v>30</v>
      </c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</row>
    <row r="1844" spans="2:29" x14ac:dyDescent="0.25">
      <c r="B1844" s="60"/>
      <c r="C1844" s="60"/>
      <c r="D1844" s="60"/>
      <c r="E1844" s="60"/>
      <c r="F1844" s="60"/>
      <c r="G1844" s="60"/>
      <c r="H1844" s="60"/>
      <c r="I1844" s="60"/>
      <c r="Q1844" s="60" t="str">
        <f t="shared" si="29"/>
        <v/>
      </c>
      <c r="R1844" s="66"/>
      <c r="S1844" s="60" t="s">
        <v>30</v>
      </c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</row>
    <row r="1845" spans="2:29" x14ac:dyDescent="0.25">
      <c r="B1845" s="60"/>
      <c r="C1845" s="60"/>
      <c r="D1845" s="60"/>
      <c r="E1845" s="60"/>
      <c r="F1845" s="60"/>
      <c r="G1845" s="60"/>
      <c r="H1845" s="60"/>
      <c r="I1845" s="60"/>
      <c r="Q1845" s="60" t="str">
        <f t="shared" si="29"/>
        <v/>
      </c>
      <c r="R1845" s="66"/>
      <c r="S1845" s="60" t="s">
        <v>30</v>
      </c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</row>
    <row r="1846" spans="2:29" x14ac:dyDescent="0.25">
      <c r="B1846" s="60"/>
      <c r="C1846" s="60"/>
      <c r="D1846" s="60"/>
      <c r="E1846" s="60"/>
      <c r="F1846" s="60"/>
      <c r="G1846" s="60"/>
      <c r="H1846" s="60"/>
      <c r="I1846" s="60"/>
      <c r="Q1846" s="60" t="str">
        <f t="shared" si="29"/>
        <v/>
      </c>
      <c r="R1846" s="66"/>
      <c r="S1846" s="60" t="s">
        <v>30</v>
      </c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</row>
    <row r="1847" spans="2:29" x14ac:dyDescent="0.25">
      <c r="B1847" s="60"/>
      <c r="C1847" s="60"/>
      <c r="D1847" s="60"/>
      <c r="E1847" s="60"/>
      <c r="F1847" s="60"/>
      <c r="G1847" s="60"/>
      <c r="H1847" s="60"/>
      <c r="I1847" s="60"/>
      <c r="Q1847" s="60" t="str">
        <f t="shared" si="29"/>
        <v/>
      </c>
      <c r="R1847" s="66"/>
      <c r="S1847" s="60" t="s">
        <v>30</v>
      </c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</row>
    <row r="1848" spans="2:29" x14ac:dyDescent="0.25">
      <c r="B1848" s="60"/>
      <c r="C1848" s="60"/>
      <c r="D1848" s="60"/>
      <c r="E1848" s="60"/>
      <c r="F1848" s="60"/>
      <c r="G1848" s="60"/>
      <c r="H1848" s="60"/>
      <c r="I1848" s="60"/>
      <c r="Q1848" s="60" t="str">
        <f t="shared" si="29"/>
        <v/>
      </c>
      <c r="R1848" s="66"/>
      <c r="S1848" s="60" t="s">
        <v>30</v>
      </c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</row>
    <row r="1849" spans="2:29" x14ac:dyDescent="0.25">
      <c r="B1849" s="60"/>
      <c r="C1849" s="60"/>
      <c r="D1849" s="60"/>
      <c r="E1849" s="60"/>
      <c r="F1849" s="60"/>
      <c r="G1849" s="60"/>
      <c r="H1849" s="60"/>
      <c r="I1849" s="60"/>
      <c r="Q1849" s="60" t="str">
        <f t="shared" si="29"/>
        <v/>
      </c>
      <c r="R1849" s="66"/>
      <c r="S1849" s="60" t="s">
        <v>30</v>
      </c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</row>
    <row r="1850" spans="2:29" x14ac:dyDescent="0.25">
      <c r="B1850" s="60"/>
      <c r="C1850" s="60"/>
      <c r="D1850" s="60"/>
      <c r="E1850" s="60"/>
      <c r="F1850" s="60"/>
      <c r="G1850" s="60"/>
      <c r="H1850" s="60"/>
      <c r="I1850" s="60"/>
      <c r="Q1850" s="60" t="str">
        <f t="shared" si="29"/>
        <v/>
      </c>
      <c r="R1850" s="66"/>
      <c r="S1850" s="60" t="s">
        <v>30</v>
      </c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</row>
    <row r="1851" spans="2:29" x14ac:dyDescent="0.25">
      <c r="B1851" s="60"/>
      <c r="C1851" s="60"/>
      <c r="D1851" s="60"/>
      <c r="E1851" s="60"/>
      <c r="F1851" s="60"/>
      <c r="G1851" s="60"/>
      <c r="H1851" s="60"/>
      <c r="I1851" s="60"/>
      <c r="Q1851" s="60" t="str">
        <f t="shared" si="29"/>
        <v/>
      </c>
      <c r="R1851" s="66"/>
      <c r="S1851" s="60" t="s">
        <v>30</v>
      </c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</row>
    <row r="1852" spans="2:29" x14ac:dyDescent="0.25">
      <c r="B1852" s="60"/>
      <c r="C1852" s="60"/>
      <c r="D1852" s="60"/>
      <c r="E1852" s="60"/>
      <c r="F1852" s="60"/>
      <c r="G1852" s="60"/>
      <c r="H1852" s="60"/>
      <c r="I1852" s="60"/>
      <c r="Q1852" s="60" t="str">
        <f t="shared" si="29"/>
        <v/>
      </c>
      <c r="R1852" s="66"/>
      <c r="S1852" s="60" t="s">
        <v>30</v>
      </c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</row>
    <row r="1853" spans="2:29" x14ac:dyDescent="0.25">
      <c r="B1853" s="60"/>
      <c r="C1853" s="60"/>
      <c r="D1853" s="60"/>
      <c r="E1853" s="60"/>
      <c r="F1853" s="60"/>
      <c r="G1853" s="60"/>
      <c r="H1853" s="60"/>
      <c r="I1853" s="60"/>
      <c r="Q1853" s="60" t="str">
        <f t="shared" si="29"/>
        <v/>
      </c>
      <c r="R1853" s="66"/>
      <c r="S1853" s="60" t="s">
        <v>30</v>
      </c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</row>
    <row r="1854" spans="2:29" x14ac:dyDescent="0.25">
      <c r="B1854" s="60"/>
      <c r="C1854" s="60"/>
      <c r="D1854" s="60"/>
      <c r="E1854" s="60"/>
      <c r="F1854" s="60"/>
      <c r="G1854" s="60"/>
      <c r="H1854" s="60"/>
      <c r="I1854" s="60"/>
      <c r="Q1854" s="60" t="str">
        <f t="shared" si="29"/>
        <v/>
      </c>
      <c r="R1854" s="66"/>
      <c r="S1854" s="60" t="s">
        <v>30</v>
      </c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</row>
    <row r="1855" spans="2:29" x14ac:dyDescent="0.25">
      <c r="B1855" s="60"/>
      <c r="C1855" s="60"/>
      <c r="D1855" s="60"/>
      <c r="E1855" s="60"/>
      <c r="F1855" s="60"/>
      <c r="G1855" s="60"/>
      <c r="H1855" s="60"/>
      <c r="I1855" s="60"/>
      <c r="Q1855" s="60" t="str">
        <f t="shared" si="29"/>
        <v/>
      </c>
      <c r="R1855" s="66"/>
      <c r="S1855" s="60" t="s">
        <v>30</v>
      </c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</row>
    <row r="1856" spans="2:29" x14ac:dyDescent="0.25">
      <c r="B1856" s="60"/>
      <c r="C1856" s="60"/>
      <c r="D1856" s="60"/>
      <c r="E1856" s="60"/>
      <c r="F1856" s="60"/>
      <c r="G1856" s="60"/>
      <c r="H1856" s="60"/>
      <c r="I1856" s="60"/>
      <c r="Q1856" s="60" t="str">
        <f t="shared" si="29"/>
        <v/>
      </c>
      <c r="R1856" s="66"/>
      <c r="S1856" s="60" t="s">
        <v>30</v>
      </c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</row>
    <row r="1857" spans="2:29" x14ac:dyDescent="0.25">
      <c r="B1857" s="60"/>
      <c r="C1857" s="60"/>
      <c r="D1857" s="60"/>
      <c r="E1857" s="60"/>
      <c r="F1857" s="60"/>
      <c r="G1857" s="60"/>
      <c r="H1857" s="60"/>
      <c r="I1857" s="60"/>
      <c r="Q1857" s="60" t="str">
        <f t="shared" si="29"/>
        <v/>
      </c>
      <c r="R1857" s="66"/>
      <c r="S1857" s="60" t="s">
        <v>30</v>
      </c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</row>
    <row r="1858" spans="2:29" x14ac:dyDescent="0.25">
      <c r="B1858" s="60"/>
      <c r="C1858" s="60"/>
      <c r="D1858" s="60"/>
      <c r="E1858" s="60"/>
      <c r="F1858" s="60"/>
      <c r="G1858" s="60"/>
      <c r="H1858" s="60"/>
      <c r="I1858" s="60"/>
      <c r="Q1858" s="60" t="str">
        <f t="shared" si="29"/>
        <v/>
      </c>
      <c r="R1858" s="66"/>
      <c r="S1858" s="60" t="s">
        <v>30</v>
      </c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</row>
    <row r="1859" spans="2:29" x14ac:dyDescent="0.25">
      <c r="B1859" s="60"/>
      <c r="C1859" s="60"/>
      <c r="D1859" s="60"/>
      <c r="E1859" s="60"/>
      <c r="F1859" s="60"/>
      <c r="G1859" s="60"/>
      <c r="H1859" s="60"/>
      <c r="I1859" s="60"/>
      <c r="Q1859" s="60" t="str">
        <f t="shared" si="29"/>
        <v/>
      </c>
      <c r="R1859" s="66"/>
      <c r="S1859" s="60" t="s">
        <v>30</v>
      </c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</row>
    <row r="1860" spans="2:29" x14ac:dyDescent="0.25">
      <c r="B1860" s="60"/>
      <c r="C1860" s="60"/>
      <c r="D1860" s="60"/>
      <c r="E1860" s="60"/>
      <c r="F1860" s="60"/>
      <c r="G1860" s="60"/>
      <c r="H1860" s="60"/>
      <c r="I1860" s="60"/>
      <c r="Q1860" s="60" t="str">
        <f t="shared" si="29"/>
        <v/>
      </c>
      <c r="R1860" s="66"/>
      <c r="S1860" s="60" t="s">
        <v>30</v>
      </c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</row>
    <row r="1861" spans="2:29" x14ac:dyDescent="0.25">
      <c r="B1861" s="60"/>
      <c r="C1861" s="60"/>
      <c r="D1861" s="60"/>
      <c r="E1861" s="60"/>
      <c r="F1861" s="60"/>
      <c r="G1861" s="60"/>
      <c r="H1861" s="60"/>
      <c r="I1861" s="60"/>
      <c r="Q1861" s="60" t="str">
        <f t="shared" si="29"/>
        <v/>
      </c>
      <c r="R1861" s="66"/>
      <c r="S1861" s="60" t="s">
        <v>30</v>
      </c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</row>
    <row r="1862" spans="2:29" x14ac:dyDescent="0.25">
      <c r="B1862" s="60"/>
      <c r="C1862" s="60"/>
      <c r="D1862" s="60"/>
      <c r="E1862" s="60"/>
      <c r="F1862" s="60"/>
      <c r="G1862" s="60"/>
      <c r="H1862" s="60"/>
      <c r="I1862" s="60"/>
      <c r="Q1862" s="60" t="str">
        <f t="shared" ref="Q1862:Q1925" si="30">IF(O1862="","",O1862*-1)</f>
        <v/>
      </c>
      <c r="R1862" s="66"/>
      <c r="S1862" s="60" t="s">
        <v>30</v>
      </c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</row>
    <row r="1863" spans="2:29" x14ac:dyDescent="0.25">
      <c r="B1863" s="60"/>
      <c r="C1863" s="60"/>
      <c r="D1863" s="60"/>
      <c r="E1863" s="60"/>
      <c r="F1863" s="60"/>
      <c r="G1863" s="60"/>
      <c r="H1863" s="60"/>
      <c r="I1863" s="60"/>
      <c r="Q1863" s="60" t="str">
        <f t="shared" si="30"/>
        <v/>
      </c>
      <c r="R1863" s="66"/>
      <c r="S1863" s="60" t="s">
        <v>30</v>
      </c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</row>
    <row r="1864" spans="2:29" x14ac:dyDescent="0.25">
      <c r="B1864" s="60"/>
      <c r="C1864" s="60"/>
      <c r="D1864" s="60"/>
      <c r="E1864" s="60"/>
      <c r="F1864" s="60"/>
      <c r="G1864" s="60"/>
      <c r="H1864" s="60"/>
      <c r="I1864" s="60"/>
      <c r="Q1864" s="60" t="str">
        <f t="shared" si="30"/>
        <v/>
      </c>
      <c r="R1864" s="66"/>
      <c r="S1864" s="60" t="s">
        <v>30</v>
      </c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</row>
    <row r="1865" spans="2:29" x14ac:dyDescent="0.25">
      <c r="B1865" s="60"/>
      <c r="C1865" s="60"/>
      <c r="D1865" s="60"/>
      <c r="E1865" s="60"/>
      <c r="F1865" s="60"/>
      <c r="G1865" s="60"/>
      <c r="H1865" s="60"/>
      <c r="I1865" s="60"/>
      <c r="Q1865" s="60" t="str">
        <f t="shared" si="30"/>
        <v/>
      </c>
      <c r="R1865" s="66"/>
      <c r="S1865" s="60" t="s">
        <v>30</v>
      </c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</row>
    <row r="1866" spans="2:29" x14ac:dyDescent="0.25">
      <c r="B1866" s="60"/>
      <c r="C1866" s="60"/>
      <c r="D1866" s="60"/>
      <c r="E1866" s="60"/>
      <c r="F1866" s="60"/>
      <c r="G1866" s="60"/>
      <c r="H1866" s="60"/>
      <c r="I1866" s="60"/>
      <c r="Q1866" s="60" t="str">
        <f t="shared" si="30"/>
        <v/>
      </c>
      <c r="R1866" s="66"/>
      <c r="S1866" s="60" t="s">
        <v>30</v>
      </c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</row>
    <row r="1867" spans="2:29" x14ac:dyDescent="0.25">
      <c r="B1867" s="60"/>
      <c r="C1867" s="60"/>
      <c r="D1867" s="60"/>
      <c r="E1867" s="60"/>
      <c r="F1867" s="60"/>
      <c r="G1867" s="60"/>
      <c r="H1867" s="60"/>
      <c r="I1867" s="60"/>
      <c r="Q1867" s="60" t="str">
        <f t="shared" si="30"/>
        <v/>
      </c>
      <c r="R1867" s="66"/>
      <c r="S1867" s="60" t="s">
        <v>30</v>
      </c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</row>
    <row r="1868" spans="2:29" x14ac:dyDescent="0.25">
      <c r="B1868" s="60"/>
      <c r="C1868" s="60"/>
      <c r="D1868" s="60"/>
      <c r="E1868" s="60"/>
      <c r="F1868" s="60"/>
      <c r="G1868" s="60"/>
      <c r="H1868" s="60"/>
      <c r="I1868" s="60"/>
      <c r="Q1868" s="60" t="str">
        <f t="shared" si="30"/>
        <v/>
      </c>
      <c r="R1868" s="66"/>
      <c r="S1868" s="60" t="s">
        <v>30</v>
      </c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</row>
    <row r="1869" spans="2:29" x14ac:dyDescent="0.25">
      <c r="B1869" s="60"/>
      <c r="C1869" s="60"/>
      <c r="D1869" s="60"/>
      <c r="E1869" s="60"/>
      <c r="F1869" s="60"/>
      <c r="G1869" s="60"/>
      <c r="H1869" s="60"/>
      <c r="I1869" s="60"/>
      <c r="Q1869" s="60" t="str">
        <f t="shared" si="30"/>
        <v/>
      </c>
      <c r="R1869" s="66"/>
      <c r="S1869" s="60" t="s">
        <v>30</v>
      </c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</row>
    <row r="1870" spans="2:29" x14ac:dyDescent="0.25">
      <c r="B1870" s="60"/>
      <c r="C1870" s="60"/>
      <c r="D1870" s="60"/>
      <c r="E1870" s="60"/>
      <c r="F1870" s="60"/>
      <c r="G1870" s="60"/>
      <c r="H1870" s="60"/>
      <c r="I1870" s="60"/>
      <c r="Q1870" s="60" t="str">
        <f t="shared" si="30"/>
        <v/>
      </c>
      <c r="R1870" s="66"/>
      <c r="S1870" s="60" t="s">
        <v>30</v>
      </c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</row>
    <row r="1871" spans="2:29" x14ac:dyDescent="0.25">
      <c r="B1871" s="60"/>
      <c r="C1871" s="60"/>
      <c r="D1871" s="60"/>
      <c r="E1871" s="60"/>
      <c r="F1871" s="60"/>
      <c r="G1871" s="60"/>
      <c r="H1871" s="60"/>
      <c r="I1871" s="60"/>
      <c r="Q1871" s="60" t="str">
        <f t="shared" si="30"/>
        <v/>
      </c>
      <c r="R1871" s="66"/>
      <c r="S1871" s="60" t="s">
        <v>30</v>
      </c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</row>
    <row r="1872" spans="2:29" x14ac:dyDescent="0.25">
      <c r="B1872" s="60"/>
      <c r="C1872" s="60"/>
      <c r="D1872" s="60"/>
      <c r="E1872" s="60"/>
      <c r="F1872" s="60"/>
      <c r="G1872" s="60"/>
      <c r="H1872" s="60"/>
      <c r="I1872" s="60"/>
      <c r="Q1872" s="60" t="str">
        <f t="shared" si="30"/>
        <v/>
      </c>
      <c r="R1872" s="66"/>
      <c r="S1872" s="60" t="s">
        <v>30</v>
      </c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</row>
    <row r="1873" spans="2:29" x14ac:dyDescent="0.25">
      <c r="B1873" s="60"/>
      <c r="C1873" s="60"/>
      <c r="D1873" s="60"/>
      <c r="E1873" s="60"/>
      <c r="F1873" s="60"/>
      <c r="G1873" s="60"/>
      <c r="H1873" s="60"/>
      <c r="I1873" s="60"/>
      <c r="Q1873" s="60" t="str">
        <f t="shared" si="30"/>
        <v/>
      </c>
      <c r="R1873" s="66"/>
      <c r="S1873" s="60" t="s">
        <v>30</v>
      </c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</row>
    <row r="1874" spans="2:29" x14ac:dyDescent="0.25">
      <c r="B1874" s="60"/>
      <c r="C1874" s="60"/>
      <c r="D1874" s="60"/>
      <c r="E1874" s="60"/>
      <c r="F1874" s="60"/>
      <c r="G1874" s="60"/>
      <c r="H1874" s="60"/>
      <c r="I1874" s="60"/>
      <c r="Q1874" s="60" t="str">
        <f t="shared" si="30"/>
        <v/>
      </c>
      <c r="R1874" s="66"/>
      <c r="S1874" s="60" t="s">
        <v>30</v>
      </c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</row>
    <row r="1875" spans="2:29" x14ac:dyDescent="0.25">
      <c r="B1875" s="60"/>
      <c r="C1875" s="60"/>
      <c r="D1875" s="60"/>
      <c r="E1875" s="60"/>
      <c r="F1875" s="60"/>
      <c r="G1875" s="60"/>
      <c r="H1875" s="60"/>
      <c r="I1875" s="60"/>
      <c r="Q1875" s="60" t="str">
        <f t="shared" si="30"/>
        <v/>
      </c>
      <c r="R1875" s="66"/>
      <c r="S1875" s="60" t="s">
        <v>30</v>
      </c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</row>
    <row r="1876" spans="2:29" x14ac:dyDescent="0.25">
      <c r="B1876" s="60"/>
      <c r="C1876" s="60"/>
      <c r="D1876" s="60"/>
      <c r="E1876" s="60"/>
      <c r="F1876" s="60"/>
      <c r="G1876" s="60"/>
      <c r="H1876" s="60"/>
      <c r="I1876" s="60"/>
      <c r="Q1876" s="60" t="str">
        <f t="shared" si="30"/>
        <v/>
      </c>
      <c r="R1876" s="66"/>
      <c r="S1876" s="60" t="s">
        <v>30</v>
      </c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</row>
    <row r="1877" spans="2:29" x14ac:dyDescent="0.25">
      <c r="B1877" s="60"/>
      <c r="C1877" s="60"/>
      <c r="D1877" s="60"/>
      <c r="E1877" s="60"/>
      <c r="F1877" s="60"/>
      <c r="G1877" s="60"/>
      <c r="H1877" s="60"/>
      <c r="I1877" s="60"/>
      <c r="Q1877" s="60" t="str">
        <f t="shared" si="30"/>
        <v/>
      </c>
      <c r="R1877" s="66"/>
      <c r="S1877" s="60" t="s">
        <v>30</v>
      </c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</row>
    <row r="1878" spans="2:29" x14ac:dyDescent="0.25">
      <c r="B1878" s="60"/>
      <c r="C1878" s="60"/>
      <c r="D1878" s="60"/>
      <c r="E1878" s="60"/>
      <c r="F1878" s="60"/>
      <c r="G1878" s="60"/>
      <c r="H1878" s="60"/>
      <c r="I1878" s="60"/>
      <c r="Q1878" s="60" t="str">
        <f t="shared" si="30"/>
        <v/>
      </c>
      <c r="R1878" s="66"/>
      <c r="S1878" s="60" t="s">
        <v>30</v>
      </c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</row>
    <row r="1879" spans="2:29" x14ac:dyDescent="0.25">
      <c r="B1879" s="60"/>
      <c r="C1879" s="60"/>
      <c r="D1879" s="60"/>
      <c r="E1879" s="60"/>
      <c r="F1879" s="60"/>
      <c r="G1879" s="60"/>
      <c r="H1879" s="60"/>
      <c r="I1879" s="60"/>
      <c r="Q1879" s="60" t="str">
        <f t="shared" si="30"/>
        <v/>
      </c>
      <c r="R1879" s="66"/>
      <c r="S1879" s="60" t="s">
        <v>30</v>
      </c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</row>
    <row r="1880" spans="2:29" x14ac:dyDescent="0.25">
      <c r="B1880" s="60"/>
      <c r="C1880" s="60"/>
      <c r="D1880" s="60"/>
      <c r="E1880" s="60"/>
      <c r="F1880" s="60"/>
      <c r="G1880" s="60"/>
      <c r="H1880" s="60"/>
      <c r="I1880" s="60"/>
      <c r="Q1880" s="60" t="str">
        <f t="shared" si="30"/>
        <v/>
      </c>
      <c r="R1880" s="66"/>
      <c r="S1880" s="60" t="s">
        <v>30</v>
      </c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</row>
    <row r="1881" spans="2:29" x14ac:dyDescent="0.25">
      <c r="B1881" s="60"/>
      <c r="C1881" s="60"/>
      <c r="D1881" s="60"/>
      <c r="E1881" s="60"/>
      <c r="F1881" s="60"/>
      <c r="G1881" s="60"/>
      <c r="H1881" s="60"/>
      <c r="I1881" s="60"/>
      <c r="Q1881" s="60" t="str">
        <f t="shared" si="30"/>
        <v/>
      </c>
      <c r="R1881" s="66"/>
      <c r="S1881" s="60" t="s">
        <v>30</v>
      </c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</row>
    <row r="1882" spans="2:29" x14ac:dyDescent="0.25">
      <c r="B1882" s="60"/>
      <c r="C1882" s="60"/>
      <c r="D1882" s="60"/>
      <c r="E1882" s="60"/>
      <c r="F1882" s="60"/>
      <c r="G1882" s="60"/>
      <c r="H1882" s="60"/>
      <c r="I1882" s="60"/>
      <c r="Q1882" s="60" t="str">
        <f t="shared" si="30"/>
        <v/>
      </c>
      <c r="R1882" s="66"/>
      <c r="S1882" s="60" t="s">
        <v>30</v>
      </c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</row>
    <row r="1883" spans="2:29" x14ac:dyDescent="0.25">
      <c r="B1883" s="60"/>
      <c r="C1883" s="60"/>
      <c r="D1883" s="60"/>
      <c r="E1883" s="60"/>
      <c r="F1883" s="60"/>
      <c r="G1883" s="60"/>
      <c r="H1883" s="60"/>
      <c r="I1883" s="60"/>
      <c r="Q1883" s="60" t="str">
        <f t="shared" si="30"/>
        <v/>
      </c>
      <c r="R1883" s="66"/>
      <c r="S1883" s="60" t="s">
        <v>30</v>
      </c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</row>
    <row r="1884" spans="2:29" x14ac:dyDescent="0.25">
      <c r="B1884" s="60"/>
      <c r="C1884" s="60"/>
      <c r="D1884" s="60"/>
      <c r="E1884" s="60"/>
      <c r="F1884" s="60"/>
      <c r="G1884" s="60"/>
      <c r="H1884" s="60"/>
      <c r="I1884" s="60"/>
      <c r="Q1884" s="60" t="str">
        <f t="shared" si="30"/>
        <v/>
      </c>
      <c r="R1884" s="66"/>
      <c r="S1884" s="60" t="s">
        <v>30</v>
      </c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</row>
    <row r="1885" spans="2:29" x14ac:dyDescent="0.25">
      <c r="B1885" s="60"/>
      <c r="C1885" s="60"/>
      <c r="D1885" s="60"/>
      <c r="E1885" s="60"/>
      <c r="F1885" s="60"/>
      <c r="G1885" s="60"/>
      <c r="H1885" s="60"/>
      <c r="I1885" s="60"/>
      <c r="Q1885" s="60" t="str">
        <f t="shared" si="30"/>
        <v/>
      </c>
      <c r="R1885" s="66"/>
      <c r="S1885" s="60" t="s">
        <v>30</v>
      </c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</row>
    <row r="1886" spans="2:29" x14ac:dyDescent="0.25">
      <c r="B1886" s="60"/>
      <c r="C1886" s="60"/>
      <c r="D1886" s="60"/>
      <c r="E1886" s="60"/>
      <c r="F1886" s="60"/>
      <c r="G1886" s="60"/>
      <c r="H1886" s="60"/>
      <c r="I1886" s="60"/>
      <c r="Q1886" s="60" t="str">
        <f t="shared" si="30"/>
        <v/>
      </c>
      <c r="R1886" s="66"/>
      <c r="S1886" s="60" t="s">
        <v>30</v>
      </c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</row>
    <row r="1887" spans="2:29" x14ac:dyDescent="0.25">
      <c r="B1887" s="60"/>
      <c r="C1887" s="60"/>
      <c r="D1887" s="60"/>
      <c r="E1887" s="60"/>
      <c r="F1887" s="60"/>
      <c r="G1887" s="60"/>
      <c r="H1887" s="60"/>
      <c r="I1887" s="60"/>
      <c r="Q1887" s="60" t="str">
        <f t="shared" si="30"/>
        <v/>
      </c>
      <c r="R1887" s="66"/>
      <c r="S1887" s="60" t="s">
        <v>30</v>
      </c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</row>
    <row r="1888" spans="2:29" x14ac:dyDescent="0.25">
      <c r="B1888" s="60"/>
      <c r="C1888" s="60"/>
      <c r="D1888" s="60"/>
      <c r="E1888" s="60"/>
      <c r="F1888" s="60"/>
      <c r="G1888" s="60"/>
      <c r="H1888" s="60"/>
      <c r="I1888" s="60"/>
      <c r="Q1888" s="60" t="str">
        <f t="shared" si="30"/>
        <v/>
      </c>
      <c r="R1888" s="66"/>
      <c r="S1888" s="60" t="s">
        <v>30</v>
      </c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</row>
    <row r="1889" spans="2:29" x14ac:dyDescent="0.25">
      <c r="B1889" s="60"/>
      <c r="C1889" s="60"/>
      <c r="D1889" s="60"/>
      <c r="E1889" s="60"/>
      <c r="F1889" s="60"/>
      <c r="G1889" s="60"/>
      <c r="H1889" s="60"/>
      <c r="I1889" s="60"/>
      <c r="Q1889" s="60" t="str">
        <f t="shared" si="30"/>
        <v/>
      </c>
      <c r="R1889" s="66"/>
      <c r="S1889" s="60" t="s">
        <v>30</v>
      </c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</row>
    <row r="1890" spans="2:29" x14ac:dyDescent="0.25">
      <c r="B1890" s="60"/>
      <c r="C1890" s="60"/>
      <c r="D1890" s="60"/>
      <c r="E1890" s="60"/>
      <c r="F1890" s="60"/>
      <c r="G1890" s="60"/>
      <c r="H1890" s="60"/>
      <c r="I1890" s="60"/>
      <c r="Q1890" s="60" t="str">
        <f t="shared" si="30"/>
        <v/>
      </c>
      <c r="R1890" s="66"/>
      <c r="S1890" s="60" t="s">
        <v>30</v>
      </c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</row>
    <row r="1891" spans="2:29" x14ac:dyDescent="0.25">
      <c r="B1891" s="60"/>
      <c r="C1891" s="60"/>
      <c r="D1891" s="60"/>
      <c r="E1891" s="60"/>
      <c r="F1891" s="60"/>
      <c r="G1891" s="60"/>
      <c r="H1891" s="60"/>
      <c r="I1891" s="60"/>
      <c r="Q1891" s="60" t="str">
        <f t="shared" si="30"/>
        <v/>
      </c>
      <c r="R1891" s="66"/>
      <c r="S1891" s="60" t="s">
        <v>30</v>
      </c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</row>
    <row r="1892" spans="2:29" x14ac:dyDescent="0.25">
      <c r="B1892" s="60"/>
      <c r="C1892" s="60"/>
      <c r="D1892" s="60"/>
      <c r="E1892" s="60"/>
      <c r="F1892" s="60"/>
      <c r="G1892" s="60"/>
      <c r="H1892" s="60"/>
      <c r="I1892" s="60"/>
      <c r="Q1892" s="60" t="str">
        <f t="shared" si="30"/>
        <v/>
      </c>
      <c r="R1892" s="66"/>
      <c r="S1892" s="60" t="s">
        <v>30</v>
      </c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</row>
    <row r="1893" spans="2:29" x14ac:dyDescent="0.25">
      <c r="B1893" s="60"/>
      <c r="C1893" s="60"/>
      <c r="D1893" s="60"/>
      <c r="E1893" s="60"/>
      <c r="F1893" s="60"/>
      <c r="G1893" s="60"/>
      <c r="H1893" s="60"/>
      <c r="I1893" s="60"/>
      <c r="Q1893" s="60" t="str">
        <f t="shared" si="30"/>
        <v/>
      </c>
      <c r="R1893" s="66"/>
      <c r="S1893" s="60" t="s">
        <v>30</v>
      </c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</row>
    <row r="1894" spans="2:29" x14ac:dyDescent="0.25">
      <c r="B1894" s="60"/>
      <c r="C1894" s="60"/>
      <c r="D1894" s="60"/>
      <c r="E1894" s="60"/>
      <c r="F1894" s="60"/>
      <c r="G1894" s="60"/>
      <c r="H1894" s="60"/>
      <c r="I1894" s="60"/>
      <c r="Q1894" s="60" t="str">
        <f t="shared" si="30"/>
        <v/>
      </c>
      <c r="R1894" s="66"/>
      <c r="S1894" s="60" t="s">
        <v>30</v>
      </c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</row>
    <row r="1895" spans="2:29" x14ac:dyDescent="0.25">
      <c r="B1895" s="60"/>
      <c r="C1895" s="60"/>
      <c r="D1895" s="60"/>
      <c r="E1895" s="60"/>
      <c r="F1895" s="60"/>
      <c r="G1895" s="60"/>
      <c r="H1895" s="60"/>
      <c r="I1895" s="60"/>
      <c r="Q1895" s="60" t="str">
        <f t="shared" si="30"/>
        <v/>
      </c>
      <c r="R1895" s="66"/>
      <c r="S1895" s="60" t="s">
        <v>30</v>
      </c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</row>
    <row r="1896" spans="2:29" x14ac:dyDescent="0.25">
      <c r="B1896" s="60"/>
      <c r="C1896" s="60"/>
      <c r="D1896" s="60"/>
      <c r="E1896" s="60"/>
      <c r="F1896" s="60"/>
      <c r="G1896" s="60"/>
      <c r="H1896" s="60"/>
      <c r="I1896" s="60"/>
      <c r="Q1896" s="60" t="str">
        <f t="shared" si="30"/>
        <v/>
      </c>
      <c r="R1896" s="66"/>
      <c r="S1896" s="60" t="s">
        <v>30</v>
      </c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</row>
    <row r="1897" spans="2:29" x14ac:dyDescent="0.25">
      <c r="B1897" s="60"/>
      <c r="C1897" s="60"/>
      <c r="D1897" s="60"/>
      <c r="E1897" s="60"/>
      <c r="F1897" s="60"/>
      <c r="G1897" s="60"/>
      <c r="H1897" s="60"/>
      <c r="I1897" s="60"/>
      <c r="Q1897" s="60" t="str">
        <f t="shared" si="30"/>
        <v/>
      </c>
      <c r="R1897" s="66"/>
      <c r="S1897" s="60" t="s">
        <v>30</v>
      </c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</row>
    <row r="1898" spans="2:29" x14ac:dyDescent="0.25">
      <c r="B1898" s="60"/>
      <c r="C1898" s="60"/>
      <c r="D1898" s="60"/>
      <c r="E1898" s="60"/>
      <c r="F1898" s="60"/>
      <c r="G1898" s="60"/>
      <c r="H1898" s="60"/>
      <c r="I1898" s="60"/>
      <c r="Q1898" s="60" t="str">
        <f t="shared" si="30"/>
        <v/>
      </c>
      <c r="R1898" s="66"/>
      <c r="S1898" s="60" t="s">
        <v>30</v>
      </c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</row>
    <row r="1899" spans="2:29" x14ac:dyDescent="0.25">
      <c r="B1899" s="60"/>
      <c r="C1899" s="60"/>
      <c r="D1899" s="60"/>
      <c r="E1899" s="60"/>
      <c r="F1899" s="60"/>
      <c r="G1899" s="60"/>
      <c r="H1899" s="60"/>
      <c r="I1899" s="60"/>
      <c r="Q1899" s="60" t="str">
        <f t="shared" si="30"/>
        <v/>
      </c>
      <c r="R1899" s="66"/>
      <c r="S1899" s="60" t="s">
        <v>30</v>
      </c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</row>
    <row r="1900" spans="2:29" x14ac:dyDescent="0.25">
      <c r="B1900" s="60"/>
      <c r="C1900" s="60"/>
      <c r="D1900" s="60"/>
      <c r="E1900" s="60"/>
      <c r="F1900" s="60"/>
      <c r="G1900" s="60"/>
      <c r="H1900" s="60"/>
      <c r="I1900" s="60"/>
      <c r="Q1900" s="60" t="str">
        <f t="shared" si="30"/>
        <v/>
      </c>
      <c r="R1900" s="66"/>
      <c r="S1900" s="60" t="s">
        <v>30</v>
      </c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</row>
    <row r="1901" spans="2:29" x14ac:dyDescent="0.25">
      <c r="B1901" s="60"/>
      <c r="C1901" s="60"/>
      <c r="D1901" s="60"/>
      <c r="E1901" s="60"/>
      <c r="F1901" s="60"/>
      <c r="G1901" s="60"/>
      <c r="H1901" s="60"/>
      <c r="I1901" s="60"/>
      <c r="Q1901" s="60" t="str">
        <f t="shared" si="30"/>
        <v/>
      </c>
      <c r="R1901" s="66"/>
      <c r="S1901" s="60" t="s">
        <v>30</v>
      </c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</row>
    <row r="1902" spans="2:29" x14ac:dyDescent="0.25">
      <c r="B1902" s="60"/>
      <c r="C1902" s="60"/>
      <c r="D1902" s="60"/>
      <c r="E1902" s="60"/>
      <c r="F1902" s="60"/>
      <c r="G1902" s="60"/>
      <c r="H1902" s="60"/>
      <c r="I1902" s="60"/>
      <c r="Q1902" s="60" t="str">
        <f t="shared" si="30"/>
        <v/>
      </c>
      <c r="R1902" s="66"/>
      <c r="S1902" s="60" t="s">
        <v>30</v>
      </c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</row>
    <row r="1903" spans="2:29" x14ac:dyDescent="0.25">
      <c r="B1903" s="60"/>
      <c r="C1903" s="60"/>
      <c r="D1903" s="60"/>
      <c r="E1903" s="60"/>
      <c r="F1903" s="60"/>
      <c r="G1903" s="60"/>
      <c r="H1903" s="60"/>
      <c r="I1903" s="60"/>
      <c r="Q1903" s="60" t="str">
        <f t="shared" si="30"/>
        <v/>
      </c>
      <c r="R1903" s="66"/>
      <c r="S1903" s="60" t="s">
        <v>30</v>
      </c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</row>
    <row r="1904" spans="2:29" x14ac:dyDescent="0.25">
      <c r="B1904" s="60"/>
      <c r="C1904" s="60"/>
      <c r="D1904" s="60"/>
      <c r="E1904" s="60"/>
      <c r="F1904" s="60"/>
      <c r="G1904" s="60"/>
      <c r="H1904" s="60"/>
      <c r="I1904" s="60"/>
      <c r="Q1904" s="60" t="str">
        <f t="shared" si="30"/>
        <v/>
      </c>
      <c r="R1904" s="66"/>
      <c r="S1904" s="60" t="s">
        <v>30</v>
      </c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</row>
    <row r="1905" spans="2:29" x14ac:dyDescent="0.25">
      <c r="B1905" s="60"/>
      <c r="C1905" s="60"/>
      <c r="D1905" s="60"/>
      <c r="E1905" s="60"/>
      <c r="F1905" s="60"/>
      <c r="G1905" s="60"/>
      <c r="H1905" s="60"/>
      <c r="I1905" s="60"/>
      <c r="Q1905" s="60" t="str">
        <f t="shared" si="30"/>
        <v/>
      </c>
      <c r="R1905" s="66"/>
      <c r="S1905" s="60" t="s">
        <v>30</v>
      </c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</row>
    <row r="1906" spans="2:29" x14ac:dyDescent="0.25">
      <c r="B1906" s="60"/>
      <c r="C1906" s="60"/>
      <c r="D1906" s="60"/>
      <c r="E1906" s="60"/>
      <c r="F1906" s="60"/>
      <c r="G1906" s="60"/>
      <c r="H1906" s="60"/>
      <c r="I1906" s="60"/>
      <c r="Q1906" s="60" t="str">
        <f t="shared" si="30"/>
        <v/>
      </c>
      <c r="R1906" s="66"/>
      <c r="S1906" s="60" t="s">
        <v>30</v>
      </c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</row>
    <row r="1907" spans="2:29" x14ac:dyDescent="0.25">
      <c r="B1907" s="60"/>
      <c r="C1907" s="60"/>
      <c r="D1907" s="60"/>
      <c r="E1907" s="60"/>
      <c r="F1907" s="60"/>
      <c r="G1907" s="60"/>
      <c r="H1907" s="60"/>
      <c r="I1907" s="60"/>
      <c r="Q1907" s="60" t="str">
        <f t="shared" si="30"/>
        <v/>
      </c>
      <c r="R1907" s="66"/>
      <c r="S1907" s="60" t="s">
        <v>30</v>
      </c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</row>
    <row r="1908" spans="2:29" x14ac:dyDescent="0.25">
      <c r="B1908" s="60"/>
      <c r="C1908" s="60"/>
      <c r="D1908" s="60"/>
      <c r="E1908" s="60"/>
      <c r="F1908" s="60"/>
      <c r="G1908" s="60"/>
      <c r="H1908" s="60"/>
      <c r="I1908" s="60"/>
      <c r="Q1908" s="60" t="str">
        <f t="shared" si="30"/>
        <v/>
      </c>
      <c r="R1908" s="66"/>
      <c r="S1908" s="60" t="s">
        <v>30</v>
      </c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</row>
    <row r="1909" spans="2:29" x14ac:dyDescent="0.25">
      <c r="B1909" s="60"/>
      <c r="C1909" s="60"/>
      <c r="D1909" s="60"/>
      <c r="E1909" s="60"/>
      <c r="F1909" s="60"/>
      <c r="G1909" s="60"/>
      <c r="H1909" s="60"/>
      <c r="I1909" s="60"/>
      <c r="Q1909" s="60" t="str">
        <f t="shared" si="30"/>
        <v/>
      </c>
      <c r="R1909" s="66"/>
      <c r="S1909" s="60" t="s">
        <v>30</v>
      </c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</row>
    <row r="1910" spans="2:29" x14ac:dyDescent="0.25">
      <c r="B1910" s="60"/>
      <c r="C1910" s="60"/>
      <c r="D1910" s="60"/>
      <c r="E1910" s="60"/>
      <c r="F1910" s="60"/>
      <c r="G1910" s="60"/>
      <c r="H1910" s="60"/>
      <c r="I1910" s="60"/>
      <c r="Q1910" s="60" t="str">
        <f t="shared" si="30"/>
        <v/>
      </c>
      <c r="R1910" s="66"/>
      <c r="S1910" s="60" t="s">
        <v>30</v>
      </c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</row>
    <row r="1911" spans="2:29" x14ac:dyDescent="0.25">
      <c r="B1911" s="60"/>
      <c r="C1911" s="60"/>
      <c r="D1911" s="60"/>
      <c r="E1911" s="60"/>
      <c r="F1911" s="60"/>
      <c r="G1911" s="60"/>
      <c r="H1911" s="60"/>
      <c r="I1911" s="60"/>
      <c r="Q1911" s="60" t="str">
        <f t="shared" si="30"/>
        <v/>
      </c>
      <c r="R1911" s="66"/>
      <c r="S1911" s="60" t="s">
        <v>30</v>
      </c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</row>
    <row r="1912" spans="2:29" x14ac:dyDescent="0.25">
      <c r="B1912" s="60"/>
      <c r="C1912" s="60"/>
      <c r="D1912" s="60"/>
      <c r="E1912" s="60"/>
      <c r="F1912" s="60"/>
      <c r="G1912" s="60"/>
      <c r="H1912" s="60"/>
      <c r="I1912" s="60"/>
      <c r="Q1912" s="60" t="str">
        <f t="shared" si="30"/>
        <v/>
      </c>
      <c r="R1912" s="66"/>
      <c r="S1912" s="60" t="s">
        <v>30</v>
      </c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</row>
    <row r="1913" spans="2:29" x14ac:dyDescent="0.25">
      <c r="B1913" s="60"/>
      <c r="C1913" s="60"/>
      <c r="D1913" s="60"/>
      <c r="E1913" s="60"/>
      <c r="F1913" s="60"/>
      <c r="G1913" s="60"/>
      <c r="H1913" s="60"/>
      <c r="I1913" s="60"/>
      <c r="Q1913" s="60" t="str">
        <f t="shared" si="30"/>
        <v/>
      </c>
      <c r="R1913" s="66"/>
      <c r="S1913" s="60" t="s">
        <v>30</v>
      </c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</row>
    <row r="1914" spans="2:29" x14ac:dyDescent="0.25">
      <c r="B1914" s="60"/>
      <c r="C1914" s="60"/>
      <c r="D1914" s="60"/>
      <c r="E1914" s="60"/>
      <c r="F1914" s="60"/>
      <c r="G1914" s="60"/>
      <c r="H1914" s="60"/>
      <c r="I1914" s="60"/>
      <c r="Q1914" s="60" t="str">
        <f t="shared" si="30"/>
        <v/>
      </c>
      <c r="R1914" s="66"/>
      <c r="S1914" s="60" t="s">
        <v>30</v>
      </c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</row>
    <row r="1915" spans="2:29" x14ac:dyDescent="0.25">
      <c r="B1915" s="60"/>
      <c r="C1915" s="60"/>
      <c r="D1915" s="60"/>
      <c r="E1915" s="60"/>
      <c r="F1915" s="60"/>
      <c r="G1915" s="60"/>
      <c r="H1915" s="60"/>
      <c r="I1915" s="60"/>
      <c r="Q1915" s="60" t="str">
        <f t="shared" si="30"/>
        <v/>
      </c>
      <c r="R1915" s="66"/>
      <c r="S1915" s="60" t="s">
        <v>30</v>
      </c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</row>
    <row r="1916" spans="2:29" x14ac:dyDescent="0.25">
      <c r="B1916" s="60"/>
      <c r="C1916" s="60"/>
      <c r="D1916" s="60"/>
      <c r="E1916" s="60"/>
      <c r="F1916" s="60"/>
      <c r="G1916" s="60"/>
      <c r="H1916" s="60"/>
      <c r="I1916" s="60"/>
      <c r="Q1916" s="60" t="str">
        <f t="shared" si="30"/>
        <v/>
      </c>
      <c r="R1916" s="66"/>
      <c r="S1916" s="60" t="s">
        <v>30</v>
      </c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</row>
    <row r="1917" spans="2:29" x14ac:dyDescent="0.25">
      <c r="B1917" s="60"/>
      <c r="C1917" s="60"/>
      <c r="D1917" s="60"/>
      <c r="E1917" s="60"/>
      <c r="F1917" s="60"/>
      <c r="G1917" s="60"/>
      <c r="H1917" s="60"/>
      <c r="I1917" s="60"/>
      <c r="Q1917" s="60" t="str">
        <f t="shared" si="30"/>
        <v/>
      </c>
      <c r="R1917" s="66"/>
      <c r="S1917" s="60" t="s">
        <v>30</v>
      </c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</row>
    <row r="1918" spans="2:29" x14ac:dyDescent="0.25">
      <c r="B1918" s="60"/>
      <c r="C1918" s="60"/>
      <c r="D1918" s="60"/>
      <c r="E1918" s="60"/>
      <c r="F1918" s="60"/>
      <c r="G1918" s="60"/>
      <c r="H1918" s="60"/>
      <c r="I1918" s="60"/>
      <c r="Q1918" s="60" t="str">
        <f t="shared" si="30"/>
        <v/>
      </c>
      <c r="R1918" s="66"/>
      <c r="S1918" s="60" t="s">
        <v>30</v>
      </c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</row>
    <row r="1919" spans="2:29" x14ac:dyDescent="0.25">
      <c r="B1919" s="60"/>
      <c r="C1919" s="60"/>
      <c r="D1919" s="60"/>
      <c r="E1919" s="60"/>
      <c r="F1919" s="60"/>
      <c r="G1919" s="60"/>
      <c r="H1919" s="60"/>
      <c r="I1919" s="60"/>
      <c r="Q1919" s="60" t="str">
        <f t="shared" si="30"/>
        <v/>
      </c>
      <c r="R1919" s="66"/>
      <c r="S1919" s="60" t="s">
        <v>30</v>
      </c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</row>
    <row r="1920" spans="2:29" x14ac:dyDescent="0.25">
      <c r="B1920" s="60"/>
      <c r="C1920" s="60"/>
      <c r="D1920" s="60"/>
      <c r="E1920" s="60"/>
      <c r="F1920" s="60"/>
      <c r="G1920" s="60"/>
      <c r="H1920" s="60"/>
      <c r="I1920" s="60"/>
      <c r="Q1920" s="60" t="str">
        <f t="shared" si="30"/>
        <v/>
      </c>
      <c r="R1920" s="66"/>
      <c r="S1920" s="60" t="s">
        <v>30</v>
      </c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</row>
    <row r="1921" spans="2:29" x14ac:dyDescent="0.25">
      <c r="B1921" s="60"/>
      <c r="C1921" s="60"/>
      <c r="D1921" s="60"/>
      <c r="E1921" s="60"/>
      <c r="F1921" s="60"/>
      <c r="G1921" s="60"/>
      <c r="H1921" s="60"/>
      <c r="I1921" s="60"/>
      <c r="Q1921" s="60" t="str">
        <f t="shared" si="30"/>
        <v/>
      </c>
      <c r="R1921" s="66"/>
      <c r="S1921" s="60" t="s">
        <v>30</v>
      </c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</row>
    <row r="1922" spans="2:29" x14ac:dyDescent="0.25">
      <c r="B1922" s="60"/>
      <c r="C1922" s="60"/>
      <c r="D1922" s="60"/>
      <c r="E1922" s="60"/>
      <c r="F1922" s="60"/>
      <c r="G1922" s="60"/>
      <c r="H1922" s="60"/>
      <c r="I1922" s="60"/>
      <c r="Q1922" s="60" t="str">
        <f t="shared" si="30"/>
        <v/>
      </c>
      <c r="R1922" s="66"/>
      <c r="S1922" s="60" t="s">
        <v>30</v>
      </c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</row>
    <row r="1923" spans="2:29" x14ac:dyDescent="0.25">
      <c r="B1923" s="60"/>
      <c r="C1923" s="60"/>
      <c r="D1923" s="60"/>
      <c r="E1923" s="60"/>
      <c r="F1923" s="60"/>
      <c r="G1923" s="60"/>
      <c r="H1923" s="60"/>
      <c r="I1923" s="60"/>
      <c r="Q1923" s="60" t="str">
        <f t="shared" si="30"/>
        <v/>
      </c>
      <c r="R1923" s="66"/>
      <c r="S1923" s="60" t="s">
        <v>30</v>
      </c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</row>
    <row r="1924" spans="2:29" x14ac:dyDescent="0.25">
      <c r="B1924" s="60"/>
      <c r="C1924" s="60"/>
      <c r="D1924" s="60"/>
      <c r="E1924" s="60"/>
      <c r="F1924" s="60"/>
      <c r="G1924" s="60"/>
      <c r="H1924" s="60"/>
      <c r="I1924" s="60"/>
      <c r="Q1924" s="60" t="str">
        <f t="shared" si="30"/>
        <v/>
      </c>
      <c r="R1924" s="66"/>
      <c r="S1924" s="60" t="s">
        <v>30</v>
      </c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</row>
    <row r="1925" spans="2:29" x14ac:dyDescent="0.25">
      <c r="B1925" s="60"/>
      <c r="C1925" s="60"/>
      <c r="D1925" s="60"/>
      <c r="E1925" s="60"/>
      <c r="F1925" s="60"/>
      <c r="G1925" s="60"/>
      <c r="H1925" s="60"/>
      <c r="I1925" s="60"/>
      <c r="Q1925" s="60" t="str">
        <f t="shared" si="30"/>
        <v/>
      </c>
      <c r="R1925" s="66"/>
      <c r="S1925" s="60" t="s">
        <v>30</v>
      </c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</row>
    <row r="1926" spans="2:29" x14ac:dyDescent="0.25">
      <c r="B1926" s="60"/>
      <c r="C1926" s="60"/>
      <c r="D1926" s="60"/>
      <c r="E1926" s="60"/>
      <c r="F1926" s="60"/>
      <c r="G1926" s="60"/>
      <c r="H1926" s="60"/>
      <c r="I1926" s="60"/>
      <c r="Q1926" s="60" t="str">
        <f t="shared" ref="Q1926:Q1989" si="31">IF(O1926="","",O1926*-1)</f>
        <v/>
      </c>
      <c r="R1926" s="66"/>
      <c r="S1926" s="60" t="s">
        <v>30</v>
      </c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</row>
    <row r="1927" spans="2:29" x14ac:dyDescent="0.25">
      <c r="B1927" s="60"/>
      <c r="C1927" s="60"/>
      <c r="D1927" s="60"/>
      <c r="E1927" s="60"/>
      <c r="F1927" s="60"/>
      <c r="G1927" s="60"/>
      <c r="H1927" s="60"/>
      <c r="I1927" s="60"/>
      <c r="Q1927" s="60" t="str">
        <f t="shared" si="31"/>
        <v/>
      </c>
      <c r="R1927" s="66"/>
      <c r="S1927" s="60" t="s">
        <v>30</v>
      </c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</row>
    <row r="1928" spans="2:29" x14ac:dyDescent="0.25">
      <c r="B1928" s="60"/>
      <c r="C1928" s="60"/>
      <c r="D1928" s="60"/>
      <c r="E1928" s="60"/>
      <c r="F1928" s="60"/>
      <c r="G1928" s="60"/>
      <c r="H1928" s="60"/>
      <c r="I1928" s="60"/>
      <c r="Q1928" s="60" t="str">
        <f t="shared" si="31"/>
        <v/>
      </c>
      <c r="R1928" s="66"/>
      <c r="S1928" s="60" t="s">
        <v>30</v>
      </c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</row>
    <row r="1929" spans="2:29" x14ac:dyDescent="0.25">
      <c r="B1929" s="60"/>
      <c r="C1929" s="60"/>
      <c r="D1929" s="60"/>
      <c r="E1929" s="60"/>
      <c r="F1929" s="60"/>
      <c r="G1929" s="60"/>
      <c r="H1929" s="60"/>
      <c r="I1929" s="60"/>
      <c r="Q1929" s="60" t="str">
        <f t="shared" si="31"/>
        <v/>
      </c>
      <c r="R1929" s="66"/>
      <c r="S1929" s="60" t="s">
        <v>30</v>
      </c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</row>
    <row r="1930" spans="2:29" x14ac:dyDescent="0.25">
      <c r="B1930" s="60"/>
      <c r="C1930" s="60"/>
      <c r="D1930" s="60"/>
      <c r="E1930" s="60"/>
      <c r="F1930" s="60"/>
      <c r="G1930" s="60"/>
      <c r="H1930" s="60"/>
      <c r="I1930" s="60"/>
      <c r="Q1930" s="60" t="str">
        <f t="shared" si="31"/>
        <v/>
      </c>
      <c r="R1930" s="66"/>
      <c r="S1930" s="60" t="s">
        <v>30</v>
      </c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</row>
    <row r="1931" spans="2:29" x14ac:dyDescent="0.25">
      <c r="B1931" s="60"/>
      <c r="C1931" s="60"/>
      <c r="D1931" s="60"/>
      <c r="E1931" s="60"/>
      <c r="F1931" s="60"/>
      <c r="G1931" s="60"/>
      <c r="H1931" s="60"/>
      <c r="I1931" s="60"/>
      <c r="Q1931" s="60" t="str">
        <f t="shared" si="31"/>
        <v/>
      </c>
      <c r="R1931" s="66"/>
      <c r="S1931" s="60" t="s">
        <v>30</v>
      </c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</row>
    <row r="1932" spans="2:29" x14ac:dyDescent="0.25">
      <c r="B1932" s="60"/>
      <c r="C1932" s="60"/>
      <c r="D1932" s="60"/>
      <c r="E1932" s="60"/>
      <c r="F1932" s="60"/>
      <c r="G1932" s="60"/>
      <c r="H1932" s="60"/>
      <c r="I1932" s="60"/>
      <c r="Q1932" s="60" t="str">
        <f t="shared" si="31"/>
        <v/>
      </c>
      <c r="R1932" s="66"/>
      <c r="S1932" s="60" t="s">
        <v>30</v>
      </c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</row>
    <row r="1933" spans="2:29" x14ac:dyDescent="0.25">
      <c r="B1933" s="60"/>
      <c r="C1933" s="60"/>
      <c r="D1933" s="60"/>
      <c r="E1933" s="60"/>
      <c r="F1933" s="60"/>
      <c r="G1933" s="60"/>
      <c r="H1933" s="60"/>
      <c r="I1933" s="60"/>
      <c r="Q1933" s="60" t="str">
        <f t="shared" si="31"/>
        <v/>
      </c>
      <c r="R1933" s="66"/>
      <c r="S1933" s="60" t="s">
        <v>30</v>
      </c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</row>
    <row r="1934" spans="2:29" x14ac:dyDescent="0.25">
      <c r="B1934" s="60"/>
      <c r="C1934" s="60"/>
      <c r="D1934" s="60"/>
      <c r="E1934" s="60"/>
      <c r="F1934" s="60"/>
      <c r="G1934" s="60"/>
      <c r="H1934" s="60"/>
      <c r="I1934" s="60"/>
      <c r="Q1934" s="60" t="str">
        <f t="shared" si="31"/>
        <v/>
      </c>
      <c r="R1934" s="66"/>
      <c r="S1934" s="60" t="s">
        <v>30</v>
      </c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</row>
    <row r="1935" spans="2:29" x14ac:dyDescent="0.25">
      <c r="B1935" s="60"/>
      <c r="C1935" s="60"/>
      <c r="D1935" s="60"/>
      <c r="E1935" s="60"/>
      <c r="F1935" s="60"/>
      <c r="G1935" s="60"/>
      <c r="H1935" s="60"/>
      <c r="I1935" s="60"/>
      <c r="Q1935" s="60" t="str">
        <f t="shared" si="31"/>
        <v/>
      </c>
      <c r="R1935" s="66"/>
      <c r="S1935" s="60" t="s">
        <v>30</v>
      </c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</row>
    <row r="1936" spans="2:29" x14ac:dyDescent="0.25">
      <c r="B1936" s="60"/>
      <c r="C1936" s="60"/>
      <c r="D1936" s="60"/>
      <c r="E1936" s="60"/>
      <c r="F1936" s="60"/>
      <c r="G1936" s="60"/>
      <c r="H1936" s="60"/>
      <c r="I1936" s="60"/>
      <c r="Q1936" s="60" t="str">
        <f t="shared" si="31"/>
        <v/>
      </c>
      <c r="R1936" s="66"/>
      <c r="S1936" s="60" t="s">
        <v>30</v>
      </c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</row>
    <row r="1937" spans="2:29" x14ac:dyDescent="0.25">
      <c r="B1937" s="60"/>
      <c r="C1937" s="60"/>
      <c r="D1937" s="60"/>
      <c r="E1937" s="60"/>
      <c r="F1937" s="60"/>
      <c r="G1937" s="60"/>
      <c r="H1937" s="60"/>
      <c r="I1937" s="60"/>
      <c r="Q1937" s="60" t="str">
        <f t="shared" si="31"/>
        <v/>
      </c>
      <c r="R1937" s="66"/>
      <c r="S1937" s="60" t="s">
        <v>30</v>
      </c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</row>
    <row r="1938" spans="2:29" x14ac:dyDescent="0.25">
      <c r="B1938" s="60"/>
      <c r="C1938" s="60"/>
      <c r="D1938" s="60"/>
      <c r="E1938" s="60"/>
      <c r="F1938" s="60"/>
      <c r="G1938" s="60"/>
      <c r="H1938" s="60"/>
      <c r="I1938" s="60"/>
      <c r="Q1938" s="60" t="str">
        <f t="shared" si="31"/>
        <v/>
      </c>
      <c r="R1938" s="66"/>
      <c r="S1938" s="60" t="s">
        <v>30</v>
      </c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</row>
    <row r="1939" spans="2:29" x14ac:dyDescent="0.25">
      <c r="B1939" s="60"/>
      <c r="C1939" s="60"/>
      <c r="D1939" s="60"/>
      <c r="E1939" s="60"/>
      <c r="F1939" s="60"/>
      <c r="G1939" s="60"/>
      <c r="H1939" s="60"/>
      <c r="I1939" s="60"/>
      <c r="Q1939" s="60" t="str">
        <f t="shared" si="31"/>
        <v/>
      </c>
      <c r="R1939" s="66"/>
      <c r="S1939" s="60" t="s">
        <v>30</v>
      </c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</row>
    <row r="1940" spans="2:29" x14ac:dyDescent="0.25">
      <c r="B1940" s="60"/>
      <c r="C1940" s="60"/>
      <c r="D1940" s="60"/>
      <c r="E1940" s="60"/>
      <c r="F1940" s="60"/>
      <c r="G1940" s="60"/>
      <c r="H1940" s="60"/>
      <c r="I1940" s="60"/>
      <c r="Q1940" s="60" t="str">
        <f t="shared" si="31"/>
        <v/>
      </c>
      <c r="R1940" s="66"/>
      <c r="S1940" s="60" t="s">
        <v>30</v>
      </c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</row>
    <row r="1941" spans="2:29" x14ac:dyDescent="0.25">
      <c r="B1941" s="60"/>
      <c r="C1941" s="60"/>
      <c r="D1941" s="60"/>
      <c r="E1941" s="60"/>
      <c r="F1941" s="60"/>
      <c r="G1941" s="60"/>
      <c r="H1941" s="60"/>
      <c r="I1941" s="60"/>
      <c r="Q1941" s="60" t="str">
        <f t="shared" si="31"/>
        <v/>
      </c>
      <c r="R1941" s="66"/>
      <c r="S1941" s="60" t="s">
        <v>30</v>
      </c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</row>
    <row r="1942" spans="2:29" x14ac:dyDescent="0.25">
      <c r="B1942" s="60"/>
      <c r="C1942" s="60"/>
      <c r="D1942" s="60"/>
      <c r="E1942" s="60"/>
      <c r="F1942" s="60"/>
      <c r="G1942" s="60"/>
      <c r="H1942" s="60"/>
      <c r="I1942" s="60"/>
      <c r="Q1942" s="60" t="str">
        <f t="shared" si="31"/>
        <v/>
      </c>
      <c r="R1942" s="66"/>
      <c r="S1942" s="60" t="s">
        <v>30</v>
      </c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</row>
    <row r="1943" spans="2:29" x14ac:dyDescent="0.25">
      <c r="B1943" s="60"/>
      <c r="C1943" s="60"/>
      <c r="D1943" s="60"/>
      <c r="E1943" s="60"/>
      <c r="F1943" s="60"/>
      <c r="G1943" s="60"/>
      <c r="H1943" s="60"/>
      <c r="I1943" s="60"/>
      <c r="Q1943" s="60" t="str">
        <f t="shared" si="31"/>
        <v/>
      </c>
      <c r="R1943" s="66"/>
      <c r="S1943" s="60" t="s">
        <v>30</v>
      </c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</row>
    <row r="1944" spans="2:29" x14ac:dyDescent="0.25">
      <c r="B1944" s="60"/>
      <c r="C1944" s="60"/>
      <c r="D1944" s="60"/>
      <c r="E1944" s="60"/>
      <c r="F1944" s="60"/>
      <c r="G1944" s="60"/>
      <c r="H1944" s="60"/>
      <c r="I1944" s="60"/>
      <c r="Q1944" s="60" t="str">
        <f t="shared" si="31"/>
        <v/>
      </c>
      <c r="R1944" s="66"/>
      <c r="S1944" s="60" t="s">
        <v>30</v>
      </c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</row>
    <row r="1945" spans="2:29" x14ac:dyDescent="0.25">
      <c r="B1945" s="60"/>
      <c r="C1945" s="60"/>
      <c r="D1945" s="60"/>
      <c r="E1945" s="60"/>
      <c r="F1945" s="60"/>
      <c r="G1945" s="60"/>
      <c r="H1945" s="60"/>
      <c r="I1945" s="60"/>
      <c r="Q1945" s="60" t="str">
        <f t="shared" si="31"/>
        <v/>
      </c>
      <c r="R1945" s="66"/>
      <c r="S1945" s="60" t="s">
        <v>30</v>
      </c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</row>
    <row r="1946" spans="2:29" x14ac:dyDescent="0.25">
      <c r="B1946" s="60"/>
      <c r="C1946" s="60"/>
      <c r="D1946" s="60"/>
      <c r="E1946" s="60"/>
      <c r="F1946" s="60"/>
      <c r="G1946" s="60"/>
      <c r="H1946" s="60"/>
      <c r="I1946" s="60"/>
      <c r="Q1946" s="60" t="str">
        <f t="shared" si="31"/>
        <v/>
      </c>
      <c r="R1946" s="66"/>
      <c r="S1946" s="60" t="s">
        <v>30</v>
      </c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</row>
    <row r="1947" spans="2:29" x14ac:dyDescent="0.25">
      <c r="B1947" s="60"/>
      <c r="C1947" s="60"/>
      <c r="D1947" s="60"/>
      <c r="E1947" s="60"/>
      <c r="F1947" s="60"/>
      <c r="G1947" s="60"/>
      <c r="H1947" s="60"/>
      <c r="I1947" s="60"/>
      <c r="Q1947" s="60" t="str">
        <f t="shared" si="31"/>
        <v/>
      </c>
      <c r="R1947" s="66"/>
      <c r="S1947" s="60" t="s">
        <v>30</v>
      </c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</row>
    <row r="1948" spans="2:29" x14ac:dyDescent="0.25">
      <c r="B1948" s="60"/>
      <c r="C1948" s="60"/>
      <c r="D1948" s="60"/>
      <c r="E1948" s="60"/>
      <c r="F1948" s="60"/>
      <c r="G1948" s="60"/>
      <c r="H1948" s="60"/>
      <c r="I1948" s="60"/>
      <c r="Q1948" s="60" t="str">
        <f t="shared" si="31"/>
        <v/>
      </c>
      <c r="R1948" s="66"/>
      <c r="S1948" s="60" t="s">
        <v>30</v>
      </c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</row>
    <row r="1949" spans="2:29" x14ac:dyDescent="0.25">
      <c r="B1949" s="60"/>
      <c r="C1949" s="60"/>
      <c r="D1949" s="60"/>
      <c r="E1949" s="60"/>
      <c r="F1949" s="60"/>
      <c r="G1949" s="60"/>
      <c r="H1949" s="60"/>
      <c r="I1949" s="60"/>
      <c r="Q1949" s="60" t="str">
        <f t="shared" si="31"/>
        <v/>
      </c>
      <c r="R1949" s="66"/>
      <c r="S1949" s="60" t="s">
        <v>30</v>
      </c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</row>
    <row r="1950" spans="2:29" x14ac:dyDescent="0.25">
      <c r="B1950" s="60"/>
      <c r="C1950" s="60"/>
      <c r="D1950" s="60"/>
      <c r="E1950" s="60"/>
      <c r="F1950" s="60"/>
      <c r="G1950" s="60"/>
      <c r="H1950" s="60"/>
      <c r="I1950" s="60"/>
      <c r="Q1950" s="60" t="str">
        <f t="shared" si="31"/>
        <v/>
      </c>
      <c r="R1950" s="66"/>
      <c r="S1950" s="60" t="s">
        <v>30</v>
      </c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</row>
    <row r="1951" spans="2:29" x14ac:dyDescent="0.25">
      <c r="B1951" s="60"/>
      <c r="C1951" s="60"/>
      <c r="D1951" s="60"/>
      <c r="E1951" s="60"/>
      <c r="F1951" s="60"/>
      <c r="G1951" s="60"/>
      <c r="H1951" s="60"/>
      <c r="I1951" s="60"/>
      <c r="Q1951" s="60" t="str">
        <f t="shared" si="31"/>
        <v/>
      </c>
      <c r="R1951" s="66"/>
      <c r="S1951" s="60" t="s">
        <v>30</v>
      </c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</row>
    <row r="1952" spans="2:29" x14ac:dyDescent="0.25">
      <c r="B1952" s="60"/>
      <c r="C1952" s="60"/>
      <c r="D1952" s="60"/>
      <c r="E1952" s="60"/>
      <c r="F1952" s="60"/>
      <c r="G1952" s="60"/>
      <c r="H1952" s="60"/>
      <c r="I1952" s="60"/>
      <c r="Q1952" s="60" t="str">
        <f t="shared" si="31"/>
        <v/>
      </c>
      <c r="R1952" s="66"/>
      <c r="S1952" s="60" t="s">
        <v>30</v>
      </c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</row>
    <row r="1953" spans="2:29" x14ac:dyDescent="0.25">
      <c r="B1953" s="60"/>
      <c r="C1953" s="60"/>
      <c r="D1953" s="60"/>
      <c r="E1953" s="60"/>
      <c r="F1953" s="60"/>
      <c r="G1953" s="60"/>
      <c r="H1953" s="60"/>
      <c r="I1953" s="60"/>
      <c r="Q1953" s="60" t="str">
        <f t="shared" si="31"/>
        <v/>
      </c>
      <c r="R1953" s="66"/>
      <c r="S1953" s="60" t="s">
        <v>30</v>
      </c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</row>
    <row r="1954" spans="2:29" x14ac:dyDescent="0.25">
      <c r="B1954" s="60"/>
      <c r="C1954" s="60"/>
      <c r="D1954" s="60"/>
      <c r="E1954" s="60"/>
      <c r="F1954" s="60"/>
      <c r="G1954" s="60"/>
      <c r="H1954" s="60"/>
      <c r="I1954" s="60"/>
      <c r="Q1954" s="60" t="str">
        <f t="shared" si="31"/>
        <v/>
      </c>
      <c r="R1954" s="66"/>
      <c r="S1954" s="60" t="s">
        <v>30</v>
      </c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</row>
    <row r="1955" spans="2:29" x14ac:dyDescent="0.25">
      <c r="B1955" s="60"/>
      <c r="C1955" s="60"/>
      <c r="D1955" s="60"/>
      <c r="E1955" s="60"/>
      <c r="F1955" s="60"/>
      <c r="G1955" s="60"/>
      <c r="H1955" s="60"/>
      <c r="I1955" s="60"/>
      <c r="Q1955" s="60" t="str">
        <f t="shared" si="31"/>
        <v/>
      </c>
      <c r="R1955" s="66"/>
      <c r="S1955" s="60" t="s">
        <v>30</v>
      </c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</row>
    <row r="1956" spans="2:29" x14ac:dyDescent="0.25">
      <c r="B1956" s="60"/>
      <c r="C1956" s="60"/>
      <c r="D1956" s="60"/>
      <c r="E1956" s="60"/>
      <c r="F1956" s="60"/>
      <c r="G1956" s="60"/>
      <c r="H1956" s="60"/>
      <c r="I1956" s="60"/>
      <c r="Q1956" s="60" t="str">
        <f t="shared" si="31"/>
        <v/>
      </c>
      <c r="R1956" s="66"/>
      <c r="S1956" s="60" t="s">
        <v>30</v>
      </c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</row>
    <row r="1957" spans="2:29" x14ac:dyDescent="0.25">
      <c r="B1957" s="60"/>
      <c r="C1957" s="60"/>
      <c r="D1957" s="60"/>
      <c r="E1957" s="60"/>
      <c r="F1957" s="60"/>
      <c r="G1957" s="60"/>
      <c r="H1957" s="60"/>
      <c r="I1957" s="60"/>
      <c r="Q1957" s="60" t="str">
        <f t="shared" si="31"/>
        <v/>
      </c>
      <c r="R1957" s="66"/>
      <c r="S1957" s="60" t="s">
        <v>30</v>
      </c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</row>
    <row r="1958" spans="2:29" x14ac:dyDescent="0.25">
      <c r="B1958" s="60"/>
      <c r="C1958" s="60"/>
      <c r="D1958" s="60"/>
      <c r="E1958" s="60"/>
      <c r="F1958" s="60"/>
      <c r="G1958" s="60"/>
      <c r="H1958" s="60"/>
      <c r="I1958" s="60"/>
      <c r="Q1958" s="60" t="str">
        <f t="shared" si="31"/>
        <v/>
      </c>
      <c r="R1958" s="66"/>
      <c r="S1958" s="60" t="s">
        <v>30</v>
      </c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</row>
    <row r="1959" spans="2:29" x14ac:dyDescent="0.25">
      <c r="B1959" s="60"/>
      <c r="C1959" s="60"/>
      <c r="D1959" s="60"/>
      <c r="E1959" s="60"/>
      <c r="F1959" s="60"/>
      <c r="G1959" s="60"/>
      <c r="H1959" s="60"/>
      <c r="I1959" s="60"/>
      <c r="Q1959" s="60" t="str">
        <f t="shared" si="31"/>
        <v/>
      </c>
      <c r="R1959" s="66"/>
      <c r="S1959" s="60" t="s">
        <v>30</v>
      </c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</row>
    <row r="1960" spans="2:29" x14ac:dyDescent="0.25">
      <c r="B1960" s="60"/>
      <c r="C1960" s="60"/>
      <c r="D1960" s="60"/>
      <c r="E1960" s="60"/>
      <c r="F1960" s="60"/>
      <c r="G1960" s="60"/>
      <c r="H1960" s="60"/>
      <c r="I1960" s="60"/>
      <c r="Q1960" s="60" t="str">
        <f t="shared" si="31"/>
        <v/>
      </c>
      <c r="R1960" s="66"/>
      <c r="S1960" s="60" t="s">
        <v>30</v>
      </c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</row>
    <row r="1961" spans="2:29" x14ac:dyDescent="0.25">
      <c r="B1961" s="60"/>
      <c r="C1961" s="60"/>
      <c r="D1961" s="60"/>
      <c r="E1961" s="60"/>
      <c r="F1961" s="60"/>
      <c r="G1961" s="60"/>
      <c r="H1961" s="60"/>
      <c r="I1961" s="60"/>
      <c r="Q1961" s="60" t="str">
        <f t="shared" si="31"/>
        <v/>
      </c>
      <c r="R1961" s="66"/>
      <c r="S1961" s="60" t="s">
        <v>30</v>
      </c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</row>
    <row r="1962" spans="2:29" x14ac:dyDescent="0.25">
      <c r="B1962" s="60"/>
      <c r="C1962" s="60"/>
      <c r="D1962" s="60"/>
      <c r="E1962" s="60"/>
      <c r="F1962" s="60"/>
      <c r="G1962" s="60"/>
      <c r="H1962" s="60"/>
      <c r="I1962" s="60"/>
      <c r="Q1962" s="60" t="str">
        <f t="shared" si="31"/>
        <v/>
      </c>
      <c r="R1962" s="66"/>
      <c r="S1962" s="60" t="s">
        <v>30</v>
      </c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</row>
    <row r="1963" spans="2:29" x14ac:dyDescent="0.25">
      <c r="B1963" s="60"/>
      <c r="C1963" s="60"/>
      <c r="D1963" s="60"/>
      <c r="E1963" s="60"/>
      <c r="F1963" s="60"/>
      <c r="G1963" s="60"/>
      <c r="H1963" s="60"/>
      <c r="I1963" s="60"/>
      <c r="Q1963" s="60" t="str">
        <f t="shared" si="31"/>
        <v/>
      </c>
      <c r="R1963" s="66"/>
      <c r="S1963" s="60" t="s">
        <v>30</v>
      </c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</row>
    <row r="1964" spans="2:29" x14ac:dyDescent="0.25">
      <c r="B1964" s="60"/>
      <c r="C1964" s="60"/>
      <c r="D1964" s="60"/>
      <c r="E1964" s="60"/>
      <c r="F1964" s="60"/>
      <c r="G1964" s="60"/>
      <c r="H1964" s="60"/>
      <c r="I1964" s="60"/>
      <c r="Q1964" s="60" t="str">
        <f t="shared" si="31"/>
        <v/>
      </c>
      <c r="R1964" s="66"/>
      <c r="S1964" s="60" t="s">
        <v>30</v>
      </c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</row>
    <row r="1965" spans="2:29" x14ac:dyDescent="0.25">
      <c r="B1965" s="60"/>
      <c r="C1965" s="60"/>
      <c r="D1965" s="60"/>
      <c r="E1965" s="60"/>
      <c r="F1965" s="60"/>
      <c r="G1965" s="60"/>
      <c r="H1965" s="60"/>
      <c r="I1965" s="60"/>
      <c r="Q1965" s="60" t="str">
        <f t="shared" si="31"/>
        <v/>
      </c>
      <c r="R1965" s="66"/>
      <c r="S1965" s="60" t="s">
        <v>30</v>
      </c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</row>
    <row r="1966" spans="2:29" x14ac:dyDescent="0.25">
      <c r="B1966" s="60"/>
      <c r="C1966" s="60"/>
      <c r="D1966" s="60"/>
      <c r="E1966" s="60"/>
      <c r="F1966" s="60"/>
      <c r="G1966" s="60"/>
      <c r="H1966" s="60"/>
      <c r="I1966" s="60"/>
      <c r="Q1966" s="60" t="str">
        <f t="shared" si="31"/>
        <v/>
      </c>
      <c r="R1966" s="66"/>
      <c r="S1966" s="60" t="s">
        <v>30</v>
      </c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</row>
    <row r="1967" spans="2:29" x14ac:dyDescent="0.25">
      <c r="B1967" s="60"/>
      <c r="C1967" s="60"/>
      <c r="D1967" s="60"/>
      <c r="E1967" s="60"/>
      <c r="F1967" s="60"/>
      <c r="G1967" s="60"/>
      <c r="H1967" s="60"/>
      <c r="I1967" s="60"/>
      <c r="Q1967" s="60" t="str">
        <f t="shared" si="31"/>
        <v/>
      </c>
      <c r="R1967" s="66"/>
      <c r="S1967" s="60" t="s">
        <v>30</v>
      </c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</row>
    <row r="1968" spans="2:29" x14ac:dyDescent="0.25">
      <c r="B1968" s="60"/>
      <c r="C1968" s="60"/>
      <c r="D1968" s="60"/>
      <c r="E1968" s="60"/>
      <c r="F1968" s="60"/>
      <c r="G1968" s="60"/>
      <c r="H1968" s="60"/>
      <c r="I1968" s="60"/>
      <c r="Q1968" s="60" t="str">
        <f t="shared" si="31"/>
        <v/>
      </c>
      <c r="R1968" s="66"/>
      <c r="S1968" s="60" t="s">
        <v>30</v>
      </c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</row>
    <row r="1969" spans="2:29" x14ac:dyDescent="0.25">
      <c r="B1969" s="60"/>
      <c r="C1969" s="60"/>
      <c r="D1969" s="60"/>
      <c r="E1969" s="60"/>
      <c r="F1969" s="60"/>
      <c r="G1969" s="60"/>
      <c r="H1969" s="60"/>
      <c r="I1969" s="60"/>
      <c r="Q1969" s="60" t="str">
        <f t="shared" si="31"/>
        <v/>
      </c>
      <c r="R1969" s="66"/>
      <c r="S1969" s="60" t="s">
        <v>30</v>
      </c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</row>
    <row r="1970" spans="2:29" x14ac:dyDescent="0.25">
      <c r="B1970" s="60"/>
      <c r="C1970" s="60"/>
      <c r="D1970" s="60"/>
      <c r="E1970" s="60"/>
      <c r="F1970" s="60"/>
      <c r="G1970" s="60"/>
      <c r="H1970" s="60"/>
      <c r="I1970" s="60"/>
      <c r="Q1970" s="60" t="str">
        <f t="shared" si="31"/>
        <v/>
      </c>
      <c r="R1970" s="66"/>
      <c r="S1970" s="60" t="s">
        <v>30</v>
      </c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</row>
    <row r="1971" spans="2:29" x14ac:dyDescent="0.25">
      <c r="B1971" s="60"/>
      <c r="C1971" s="60"/>
      <c r="D1971" s="60"/>
      <c r="E1971" s="60"/>
      <c r="F1971" s="60"/>
      <c r="G1971" s="60"/>
      <c r="H1971" s="60"/>
      <c r="I1971" s="60"/>
      <c r="Q1971" s="60" t="str">
        <f t="shared" si="31"/>
        <v/>
      </c>
      <c r="R1971" s="66"/>
      <c r="S1971" s="60" t="s">
        <v>30</v>
      </c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</row>
    <row r="1972" spans="2:29" x14ac:dyDescent="0.25">
      <c r="B1972" s="60"/>
      <c r="C1972" s="60"/>
      <c r="D1972" s="60"/>
      <c r="E1972" s="60"/>
      <c r="F1972" s="60"/>
      <c r="G1972" s="60"/>
      <c r="H1972" s="60"/>
      <c r="I1972" s="60"/>
      <c r="Q1972" s="60" t="str">
        <f t="shared" si="31"/>
        <v/>
      </c>
      <c r="R1972" s="66"/>
      <c r="S1972" s="60" t="s">
        <v>30</v>
      </c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</row>
    <row r="1973" spans="2:29" x14ac:dyDescent="0.25">
      <c r="B1973" s="60"/>
      <c r="C1973" s="60"/>
      <c r="D1973" s="60"/>
      <c r="E1973" s="60"/>
      <c r="F1973" s="60"/>
      <c r="G1973" s="60"/>
      <c r="H1973" s="60"/>
      <c r="I1973" s="60"/>
      <c r="Q1973" s="60" t="str">
        <f t="shared" si="31"/>
        <v/>
      </c>
      <c r="R1973" s="66"/>
      <c r="S1973" s="60" t="s">
        <v>30</v>
      </c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</row>
    <row r="1974" spans="2:29" x14ac:dyDescent="0.25">
      <c r="B1974" s="60"/>
      <c r="C1974" s="60"/>
      <c r="D1974" s="60"/>
      <c r="E1974" s="60"/>
      <c r="F1974" s="60"/>
      <c r="G1974" s="60"/>
      <c r="H1974" s="60"/>
      <c r="I1974" s="60"/>
      <c r="Q1974" s="60" t="str">
        <f t="shared" si="31"/>
        <v/>
      </c>
      <c r="R1974" s="66"/>
      <c r="S1974" s="60" t="s">
        <v>30</v>
      </c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</row>
    <row r="1975" spans="2:29" x14ac:dyDescent="0.25">
      <c r="B1975" s="60"/>
      <c r="C1975" s="60"/>
      <c r="D1975" s="60"/>
      <c r="E1975" s="60"/>
      <c r="F1975" s="60"/>
      <c r="G1975" s="60"/>
      <c r="H1975" s="60"/>
      <c r="I1975" s="60"/>
      <c r="Q1975" s="60" t="str">
        <f t="shared" si="31"/>
        <v/>
      </c>
      <c r="R1975" s="66"/>
      <c r="S1975" s="60" t="s">
        <v>30</v>
      </c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</row>
    <row r="1976" spans="2:29" x14ac:dyDescent="0.25">
      <c r="B1976" s="60"/>
      <c r="C1976" s="60"/>
      <c r="D1976" s="60"/>
      <c r="E1976" s="60"/>
      <c r="F1976" s="60"/>
      <c r="G1976" s="60"/>
      <c r="H1976" s="60"/>
      <c r="I1976" s="60"/>
      <c r="Q1976" s="60" t="str">
        <f t="shared" si="31"/>
        <v/>
      </c>
      <c r="R1976" s="66"/>
      <c r="S1976" s="60" t="s">
        <v>30</v>
      </c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</row>
    <row r="1977" spans="2:29" x14ac:dyDescent="0.25">
      <c r="B1977" s="60"/>
      <c r="C1977" s="60"/>
      <c r="D1977" s="60"/>
      <c r="E1977" s="60"/>
      <c r="F1977" s="60"/>
      <c r="G1977" s="60"/>
      <c r="H1977" s="60"/>
      <c r="I1977" s="60"/>
      <c r="Q1977" s="60" t="str">
        <f t="shared" si="31"/>
        <v/>
      </c>
      <c r="R1977" s="66"/>
      <c r="S1977" s="60" t="s">
        <v>30</v>
      </c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</row>
    <row r="1978" spans="2:29" x14ac:dyDescent="0.25">
      <c r="B1978" s="60"/>
      <c r="C1978" s="60"/>
      <c r="D1978" s="60"/>
      <c r="E1978" s="60"/>
      <c r="F1978" s="60"/>
      <c r="G1978" s="60"/>
      <c r="H1978" s="60"/>
      <c r="I1978" s="60"/>
      <c r="Q1978" s="60" t="str">
        <f t="shared" si="31"/>
        <v/>
      </c>
      <c r="R1978" s="66"/>
      <c r="S1978" s="60" t="s">
        <v>30</v>
      </c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</row>
    <row r="1979" spans="2:29" x14ac:dyDescent="0.25">
      <c r="B1979" s="60"/>
      <c r="C1979" s="60"/>
      <c r="D1979" s="60"/>
      <c r="E1979" s="60"/>
      <c r="F1979" s="60"/>
      <c r="G1979" s="60"/>
      <c r="H1979" s="60"/>
      <c r="I1979" s="60"/>
      <c r="Q1979" s="60" t="str">
        <f t="shared" si="31"/>
        <v/>
      </c>
      <c r="R1979" s="66"/>
      <c r="S1979" s="60" t="s">
        <v>30</v>
      </c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</row>
    <row r="1980" spans="2:29" x14ac:dyDescent="0.25">
      <c r="B1980" s="60"/>
      <c r="C1980" s="60"/>
      <c r="D1980" s="60"/>
      <c r="E1980" s="60"/>
      <c r="F1980" s="60"/>
      <c r="G1980" s="60"/>
      <c r="H1980" s="60"/>
      <c r="I1980" s="60"/>
      <c r="Q1980" s="60" t="str">
        <f t="shared" si="31"/>
        <v/>
      </c>
      <c r="R1980" s="66"/>
      <c r="S1980" s="60" t="s">
        <v>30</v>
      </c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</row>
    <row r="1981" spans="2:29" x14ac:dyDescent="0.25">
      <c r="B1981" s="60"/>
      <c r="C1981" s="60"/>
      <c r="D1981" s="60"/>
      <c r="E1981" s="60"/>
      <c r="F1981" s="60"/>
      <c r="G1981" s="60"/>
      <c r="H1981" s="60"/>
      <c r="I1981" s="60"/>
      <c r="Q1981" s="60" t="str">
        <f t="shared" si="31"/>
        <v/>
      </c>
      <c r="R1981" s="66"/>
      <c r="S1981" s="60" t="s">
        <v>30</v>
      </c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</row>
    <row r="1982" spans="2:29" x14ac:dyDescent="0.25">
      <c r="B1982" s="60"/>
      <c r="C1982" s="60"/>
      <c r="D1982" s="60"/>
      <c r="E1982" s="60"/>
      <c r="F1982" s="60"/>
      <c r="G1982" s="60"/>
      <c r="H1982" s="60"/>
      <c r="I1982" s="60"/>
      <c r="Q1982" s="60" t="str">
        <f t="shared" si="31"/>
        <v/>
      </c>
      <c r="R1982" s="66"/>
      <c r="S1982" s="60" t="s">
        <v>30</v>
      </c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</row>
    <row r="1983" spans="2:29" x14ac:dyDescent="0.25">
      <c r="B1983" s="60"/>
      <c r="C1983" s="60"/>
      <c r="D1983" s="60"/>
      <c r="E1983" s="60"/>
      <c r="F1983" s="60"/>
      <c r="G1983" s="60"/>
      <c r="H1983" s="60"/>
      <c r="I1983" s="60"/>
      <c r="Q1983" s="60" t="str">
        <f t="shared" si="31"/>
        <v/>
      </c>
      <c r="R1983" s="66"/>
      <c r="S1983" s="60" t="s">
        <v>30</v>
      </c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</row>
    <row r="1984" spans="2:29" x14ac:dyDescent="0.25">
      <c r="B1984" s="60"/>
      <c r="C1984" s="60"/>
      <c r="D1984" s="60"/>
      <c r="E1984" s="60"/>
      <c r="F1984" s="60"/>
      <c r="G1984" s="60"/>
      <c r="H1984" s="60"/>
      <c r="I1984" s="60"/>
      <c r="Q1984" s="60" t="str">
        <f t="shared" si="31"/>
        <v/>
      </c>
      <c r="R1984" s="66"/>
      <c r="S1984" s="60" t="s">
        <v>30</v>
      </c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</row>
    <row r="1985" spans="2:29" x14ac:dyDescent="0.25">
      <c r="B1985" s="60"/>
      <c r="C1985" s="60"/>
      <c r="D1985" s="60"/>
      <c r="E1985" s="60"/>
      <c r="F1985" s="60"/>
      <c r="G1985" s="60"/>
      <c r="H1985" s="60"/>
      <c r="I1985" s="60"/>
      <c r="Q1985" s="60" t="str">
        <f t="shared" si="31"/>
        <v/>
      </c>
      <c r="R1985" s="66"/>
      <c r="S1985" s="60" t="s">
        <v>30</v>
      </c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</row>
    <row r="1986" spans="2:29" x14ac:dyDescent="0.25">
      <c r="B1986" s="60"/>
      <c r="C1986" s="60"/>
      <c r="D1986" s="60"/>
      <c r="E1986" s="60"/>
      <c r="F1986" s="60"/>
      <c r="G1986" s="60"/>
      <c r="H1986" s="60"/>
      <c r="I1986" s="60"/>
      <c r="Q1986" s="60" t="str">
        <f t="shared" si="31"/>
        <v/>
      </c>
      <c r="R1986" s="66"/>
      <c r="S1986" s="60" t="s">
        <v>30</v>
      </c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</row>
    <row r="1987" spans="2:29" x14ac:dyDescent="0.25">
      <c r="B1987" s="60"/>
      <c r="C1987" s="60"/>
      <c r="D1987" s="60"/>
      <c r="E1987" s="60"/>
      <c r="F1987" s="60"/>
      <c r="G1987" s="60"/>
      <c r="H1987" s="60"/>
      <c r="I1987" s="60"/>
      <c r="Q1987" s="60" t="str">
        <f t="shared" si="31"/>
        <v/>
      </c>
      <c r="R1987" s="66"/>
      <c r="S1987" s="60" t="s">
        <v>30</v>
      </c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</row>
    <row r="1988" spans="2:29" x14ac:dyDescent="0.25">
      <c r="B1988" s="60"/>
      <c r="C1988" s="60"/>
      <c r="D1988" s="60"/>
      <c r="E1988" s="60"/>
      <c r="F1988" s="60"/>
      <c r="G1988" s="60"/>
      <c r="H1988" s="60"/>
      <c r="I1988" s="60"/>
      <c r="Q1988" s="60" t="str">
        <f t="shared" si="31"/>
        <v/>
      </c>
      <c r="R1988" s="66"/>
      <c r="S1988" s="60" t="s">
        <v>30</v>
      </c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</row>
    <row r="1989" spans="2:29" x14ac:dyDescent="0.25">
      <c r="B1989" s="60"/>
      <c r="C1989" s="60"/>
      <c r="D1989" s="60"/>
      <c r="E1989" s="60"/>
      <c r="F1989" s="60"/>
      <c r="G1989" s="60"/>
      <c r="H1989" s="60"/>
      <c r="I1989" s="60"/>
      <c r="Q1989" s="60" t="str">
        <f t="shared" si="31"/>
        <v/>
      </c>
      <c r="R1989" s="66"/>
      <c r="S1989" s="60" t="s">
        <v>30</v>
      </c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</row>
    <row r="1990" spans="2:29" x14ac:dyDescent="0.25">
      <c r="B1990" s="60"/>
      <c r="C1990" s="60"/>
      <c r="D1990" s="60"/>
      <c r="E1990" s="60"/>
      <c r="F1990" s="60"/>
      <c r="G1990" s="60"/>
      <c r="H1990" s="60"/>
      <c r="I1990" s="60"/>
      <c r="Q1990" s="60" t="str">
        <f t="shared" ref="Q1990:Q2053" si="32">IF(O1990="","",O1990*-1)</f>
        <v/>
      </c>
      <c r="R1990" s="66"/>
      <c r="S1990" s="60" t="s">
        <v>30</v>
      </c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</row>
    <row r="1991" spans="2:29" x14ac:dyDescent="0.25">
      <c r="B1991" s="60"/>
      <c r="C1991" s="60"/>
      <c r="D1991" s="60"/>
      <c r="E1991" s="60"/>
      <c r="F1991" s="60"/>
      <c r="G1991" s="60"/>
      <c r="H1991" s="60"/>
      <c r="I1991" s="60"/>
      <c r="Q1991" s="60" t="str">
        <f t="shared" si="32"/>
        <v/>
      </c>
      <c r="R1991" s="66"/>
      <c r="S1991" s="60" t="s">
        <v>30</v>
      </c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</row>
    <row r="1992" spans="2:29" x14ac:dyDescent="0.25">
      <c r="B1992" s="60"/>
      <c r="C1992" s="60"/>
      <c r="D1992" s="60"/>
      <c r="E1992" s="60"/>
      <c r="F1992" s="60"/>
      <c r="G1992" s="60"/>
      <c r="H1992" s="60"/>
      <c r="I1992" s="60"/>
      <c r="Q1992" s="60" t="str">
        <f t="shared" si="32"/>
        <v/>
      </c>
      <c r="R1992" s="66"/>
      <c r="S1992" s="60" t="s">
        <v>30</v>
      </c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</row>
    <row r="1993" spans="2:29" x14ac:dyDescent="0.25">
      <c r="B1993" s="60"/>
      <c r="C1993" s="60"/>
      <c r="D1993" s="60"/>
      <c r="E1993" s="60"/>
      <c r="F1993" s="60"/>
      <c r="G1993" s="60"/>
      <c r="H1993" s="60"/>
      <c r="I1993" s="60"/>
      <c r="Q1993" s="60" t="str">
        <f t="shared" si="32"/>
        <v/>
      </c>
      <c r="R1993" s="66"/>
      <c r="S1993" s="60" t="s">
        <v>30</v>
      </c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</row>
    <row r="1994" spans="2:29" x14ac:dyDescent="0.25">
      <c r="B1994" s="60"/>
      <c r="C1994" s="60"/>
      <c r="D1994" s="60"/>
      <c r="E1994" s="60"/>
      <c r="F1994" s="60"/>
      <c r="G1994" s="60"/>
      <c r="H1994" s="60"/>
      <c r="I1994" s="60"/>
      <c r="Q1994" s="60" t="str">
        <f t="shared" si="32"/>
        <v/>
      </c>
      <c r="R1994" s="66"/>
      <c r="S1994" s="60" t="s">
        <v>30</v>
      </c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</row>
    <row r="1995" spans="2:29" x14ac:dyDescent="0.25">
      <c r="B1995" s="60"/>
      <c r="C1995" s="60"/>
      <c r="D1995" s="60"/>
      <c r="E1995" s="60"/>
      <c r="F1995" s="60"/>
      <c r="G1995" s="60"/>
      <c r="H1995" s="60"/>
      <c r="I1995" s="60"/>
      <c r="Q1995" s="60" t="str">
        <f t="shared" si="32"/>
        <v/>
      </c>
      <c r="R1995" s="66"/>
      <c r="S1995" s="60" t="s">
        <v>30</v>
      </c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</row>
    <row r="1996" spans="2:29" x14ac:dyDescent="0.25">
      <c r="B1996" s="60"/>
      <c r="C1996" s="60"/>
      <c r="D1996" s="60"/>
      <c r="E1996" s="60"/>
      <c r="F1996" s="60"/>
      <c r="G1996" s="60"/>
      <c r="H1996" s="60"/>
      <c r="I1996" s="60"/>
      <c r="Q1996" s="60" t="str">
        <f t="shared" si="32"/>
        <v/>
      </c>
      <c r="R1996" s="66"/>
      <c r="S1996" s="60" t="s">
        <v>30</v>
      </c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</row>
    <row r="1997" spans="2:29" x14ac:dyDescent="0.25">
      <c r="B1997" s="60"/>
      <c r="C1997" s="60"/>
      <c r="D1997" s="60"/>
      <c r="E1997" s="60"/>
      <c r="F1997" s="60"/>
      <c r="G1997" s="60"/>
      <c r="H1997" s="60"/>
      <c r="I1997" s="60"/>
      <c r="Q1997" s="60" t="str">
        <f t="shared" si="32"/>
        <v/>
      </c>
      <c r="R1997" s="66"/>
      <c r="S1997" s="60" t="s">
        <v>30</v>
      </c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</row>
    <row r="1998" spans="2:29" x14ac:dyDescent="0.25">
      <c r="B1998" s="60"/>
      <c r="C1998" s="60"/>
      <c r="D1998" s="60"/>
      <c r="E1998" s="60"/>
      <c r="F1998" s="60"/>
      <c r="G1998" s="60"/>
      <c r="H1998" s="60"/>
      <c r="I1998" s="60"/>
      <c r="Q1998" s="60" t="str">
        <f t="shared" si="32"/>
        <v/>
      </c>
      <c r="R1998" s="66"/>
      <c r="S1998" s="60" t="s">
        <v>30</v>
      </c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</row>
    <row r="1999" spans="2:29" x14ac:dyDescent="0.25">
      <c r="B1999" s="60"/>
      <c r="C1999" s="60"/>
      <c r="D1999" s="60"/>
      <c r="E1999" s="60"/>
      <c r="F1999" s="60"/>
      <c r="G1999" s="60"/>
      <c r="H1999" s="60"/>
      <c r="I1999" s="60"/>
      <c r="Q1999" s="60" t="str">
        <f t="shared" si="32"/>
        <v/>
      </c>
      <c r="R1999" s="66"/>
      <c r="S1999" s="60" t="s">
        <v>30</v>
      </c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</row>
    <row r="2000" spans="2:29" x14ac:dyDescent="0.25">
      <c r="B2000" s="60"/>
      <c r="C2000" s="60"/>
      <c r="D2000" s="60"/>
      <c r="E2000" s="60"/>
      <c r="F2000" s="60"/>
      <c r="G2000" s="60"/>
      <c r="H2000" s="60"/>
      <c r="I2000" s="60"/>
      <c r="Q2000" s="60" t="str">
        <f t="shared" si="32"/>
        <v/>
      </c>
      <c r="R2000" s="66"/>
      <c r="S2000" s="60" t="s">
        <v>30</v>
      </c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</row>
    <row r="2001" spans="2:29" x14ac:dyDescent="0.25">
      <c r="B2001" s="60"/>
      <c r="C2001" s="60"/>
      <c r="D2001" s="60"/>
      <c r="E2001" s="60"/>
      <c r="F2001" s="60"/>
      <c r="G2001" s="60"/>
      <c r="H2001" s="60"/>
      <c r="I2001" s="60"/>
      <c r="Q2001" s="60" t="str">
        <f t="shared" si="32"/>
        <v/>
      </c>
      <c r="R2001" s="66"/>
      <c r="S2001" s="60" t="s">
        <v>30</v>
      </c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</row>
    <row r="2002" spans="2:29" x14ac:dyDescent="0.25">
      <c r="B2002" s="60"/>
      <c r="C2002" s="60"/>
      <c r="D2002" s="60"/>
      <c r="E2002" s="60"/>
      <c r="F2002" s="60"/>
      <c r="G2002" s="60"/>
      <c r="H2002" s="60"/>
      <c r="I2002" s="60"/>
      <c r="Q2002" s="60" t="str">
        <f t="shared" si="32"/>
        <v/>
      </c>
      <c r="R2002" s="66"/>
      <c r="S2002" s="60" t="s">
        <v>30</v>
      </c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</row>
    <row r="2003" spans="2:29" x14ac:dyDescent="0.25">
      <c r="B2003" s="60"/>
      <c r="C2003" s="60"/>
      <c r="D2003" s="60"/>
      <c r="E2003" s="60"/>
      <c r="F2003" s="60"/>
      <c r="G2003" s="60"/>
      <c r="H2003" s="60"/>
      <c r="I2003" s="60"/>
      <c r="Q2003" s="60" t="str">
        <f t="shared" si="32"/>
        <v/>
      </c>
      <c r="R2003" s="66"/>
      <c r="S2003" s="60" t="s">
        <v>30</v>
      </c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</row>
    <row r="2004" spans="2:29" x14ac:dyDescent="0.25">
      <c r="B2004" s="60"/>
      <c r="C2004" s="60"/>
      <c r="D2004" s="60"/>
      <c r="E2004" s="60"/>
      <c r="F2004" s="60"/>
      <c r="G2004" s="60"/>
      <c r="H2004" s="60"/>
      <c r="I2004" s="60"/>
      <c r="Q2004" s="60" t="str">
        <f t="shared" si="32"/>
        <v/>
      </c>
      <c r="R2004" s="66"/>
      <c r="S2004" s="60" t="s">
        <v>30</v>
      </c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</row>
    <row r="2005" spans="2:29" x14ac:dyDescent="0.25">
      <c r="B2005" s="60"/>
      <c r="C2005" s="60"/>
      <c r="D2005" s="60"/>
      <c r="E2005" s="60"/>
      <c r="F2005" s="60"/>
      <c r="G2005" s="60"/>
      <c r="H2005" s="60"/>
      <c r="I2005" s="60"/>
      <c r="Q2005" s="60" t="str">
        <f t="shared" si="32"/>
        <v/>
      </c>
      <c r="R2005" s="66"/>
      <c r="S2005" s="60" t="s">
        <v>30</v>
      </c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</row>
    <row r="2006" spans="2:29" x14ac:dyDescent="0.25">
      <c r="B2006" s="60"/>
      <c r="C2006" s="60"/>
      <c r="D2006" s="60"/>
      <c r="E2006" s="60"/>
      <c r="F2006" s="60"/>
      <c r="G2006" s="60"/>
      <c r="H2006" s="60"/>
      <c r="I2006" s="60"/>
      <c r="Q2006" s="60" t="str">
        <f t="shared" si="32"/>
        <v/>
      </c>
      <c r="R2006" s="66"/>
      <c r="S2006" s="60" t="s">
        <v>30</v>
      </c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</row>
    <row r="2007" spans="2:29" x14ac:dyDescent="0.25">
      <c r="B2007" s="60"/>
      <c r="C2007" s="60"/>
      <c r="D2007" s="60"/>
      <c r="E2007" s="60"/>
      <c r="F2007" s="60"/>
      <c r="G2007" s="60"/>
      <c r="H2007" s="60"/>
      <c r="I2007" s="60"/>
      <c r="Q2007" s="60" t="str">
        <f t="shared" si="32"/>
        <v/>
      </c>
      <c r="R2007" s="66"/>
      <c r="S2007" s="60" t="s">
        <v>30</v>
      </c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</row>
    <row r="2008" spans="2:29" x14ac:dyDescent="0.25">
      <c r="B2008" s="60"/>
      <c r="C2008" s="60"/>
      <c r="D2008" s="60"/>
      <c r="E2008" s="60"/>
      <c r="F2008" s="60"/>
      <c r="G2008" s="60"/>
      <c r="H2008" s="60"/>
      <c r="I2008" s="60"/>
      <c r="Q2008" s="60" t="str">
        <f t="shared" si="32"/>
        <v/>
      </c>
      <c r="R2008" s="66"/>
      <c r="S2008" s="60" t="s">
        <v>30</v>
      </c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</row>
    <row r="2009" spans="2:29" x14ac:dyDescent="0.25">
      <c r="B2009" s="60"/>
      <c r="C2009" s="60"/>
      <c r="D2009" s="60"/>
      <c r="E2009" s="60"/>
      <c r="F2009" s="60"/>
      <c r="G2009" s="60"/>
      <c r="H2009" s="60"/>
      <c r="I2009" s="60"/>
      <c r="Q2009" s="60" t="str">
        <f t="shared" si="32"/>
        <v/>
      </c>
      <c r="R2009" s="66"/>
      <c r="S2009" s="60" t="s">
        <v>30</v>
      </c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</row>
    <row r="2010" spans="2:29" x14ac:dyDescent="0.25">
      <c r="B2010" s="60"/>
      <c r="C2010" s="60"/>
      <c r="D2010" s="60"/>
      <c r="E2010" s="60"/>
      <c r="F2010" s="60"/>
      <c r="G2010" s="60"/>
      <c r="H2010" s="60"/>
      <c r="I2010" s="60"/>
      <c r="Q2010" s="60" t="str">
        <f t="shared" si="32"/>
        <v/>
      </c>
      <c r="R2010" s="66"/>
      <c r="S2010" s="60" t="s">
        <v>30</v>
      </c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</row>
    <row r="2011" spans="2:29" x14ac:dyDescent="0.25">
      <c r="B2011" s="60"/>
      <c r="C2011" s="60"/>
      <c r="D2011" s="60"/>
      <c r="E2011" s="60"/>
      <c r="F2011" s="60"/>
      <c r="G2011" s="60"/>
      <c r="H2011" s="60"/>
      <c r="I2011" s="60"/>
      <c r="Q2011" s="60" t="str">
        <f t="shared" si="32"/>
        <v/>
      </c>
      <c r="R2011" s="66"/>
      <c r="S2011" s="60" t="s">
        <v>30</v>
      </c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</row>
    <row r="2012" spans="2:29" x14ac:dyDescent="0.25">
      <c r="B2012" s="60"/>
      <c r="C2012" s="60"/>
      <c r="D2012" s="60"/>
      <c r="E2012" s="60"/>
      <c r="F2012" s="60"/>
      <c r="G2012" s="60"/>
      <c r="H2012" s="60"/>
      <c r="I2012" s="60"/>
      <c r="Q2012" s="60" t="str">
        <f t="shared" si="32"/>
        <v/>
      </c>
      <c r="R2012" s="66"/>
      <c r="S2012" s="60" t="s">
        <v>30</v>
      </c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</row>
    <row r="2013" spans="2:29" x14ac:dyDescent="0.25">
      <c r="B2013" s="60"/>
      <c r="C2013" s="60"/>
      <c r="D2013" s="60"/>
      <c r="E2013" s="60"/>
      <c r="F2013" s="60"/>
      <c r="G2013" s="60"/>
      <c r="H2013" s="60"/>
      <c r="I2013" s="60"/>
      <c r="Q2013" s="60" t="str">
        <f t="shared" si="32"/>
        <v/>
      </c>
      <c r="R2013" s="66"/>
      <c r="S2013" s="60" t="s">
        <v>30</v>
      </c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</row>
    <row r="2014" spans="2:29" x14ac:dyDescent="0.25">
      <c r="B2014" s="60"/>
      <c r="C2014" s="60"/>
      <c r="D2014" s="60"/>
      <c r="E2014" s="60"/>
      <c r="F2014" s="60"/>
      <c r="G2014" s="60"/>
      <c r="H2014" s="60"/>
      <c r="I2014" s="60"/>
      <c r="Q2014" s="60" t="str">
        <f t="shared" si="32"/>
        <v/>
      </c>
      <c r="R2014" s="66"/>
      <c r="S2014" s="60" t="s">
        <v>30</v>
      </c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</row>
    <row r="2015" spans="2:29" x14ac:dyDescent="0.25">
      <c r="Q2015" s="60" t="str">
        <f t="shared" si="32"/>
        <v/>
      </c>
      <c r="R2015" s="66"/>
      <c r="S2015" s="60" t="s">
        <v>30</v>
      </c>
    </row>
    <row r="2016" spans="2:29" x14ac:dyDescent="0.25">
      <c r="Q2016" s="60" t="str">
        <f t="shared" si="32"/>
        <v/>
      </c>
      <c r="R2016" s="66"/>
      <c r="S2016" s="60" t="s">
        <v>30</v>
      </c>
    </row>
    <row r="2017" spans="17:19" x14ac:dyDescent="0.25">
      <c r="Q2017" s="60" t="str">
        <f t="shared" si="32"/>
        <v/>
      </c>
      <c r="R2017" s="66"/>
      <c r="S2017" s="60" t="s">
        <v>30</v>
      </c>
    </row>
    <row r="2018" spans="17:19" x14ac:dyDescent="0.25">
      <c r="Q2018" s="60" t="str">
        <f t="shared" si="32"/>
        <v/>
      </c>
      <c r="R2018" s="66"/>
      <c r="S2018" s="60" t="s">
        <v>30</v>
      </c>
    </row>
    <row r="2019" spans="17:19" x14ac:dyDescent="0.25">
      <c r="Q2019" s="60" t="str">
        <f t="shared" si="32"/>
        <v/>
      </c>
      <c r="R2019" s="66"/>
      <c r="S2019" s="60" t="s">
        <v>30</v>
      </c>
    </row>
    <row r="2020" spans="17:19" x14ac:dyDescent="0.25">
      <c r="Q2020" s="60" t="str">
        <f t="shared" si="32"/>
        <v/>
      </c>
      <c r="R2020" s="66"/>
      <c r="S2020" s="60" t="s">
        <v>30</v>
      </c>
    </row>
    <row r="2021" spans="17:19" x14ac:dyDescent="0.25">
      <c r="Q2021" s="60" t="str">
        <f t="shared" si="32"/>
        <v/>
      </c>
      <c r="R2021" s="66"/>
      <c r="S2021" s="60" t="s">
        <v>30</v>
      </c>
    </row>
    <row r="2022" spans="17:19" x14ac:dyDescent="0.25">
      <c r="Q2022" s="60" t="str">
        <f t="shared" si="32"/>
        <v/>
      </c>
      <c r="R2022" s="66"/>
      <c r="S2022" s="60" t="s">
        <v>30</v>
      </c>
    </row>
    <row r="2023" spans="17:19" x14ac:dyDescent="0.25">
      <c r="Q2023" s="60" t="str">
        <f t="shared" si="32"/>
        <v/>
      </c>
      <c r="R2023" s="66"/>
      <c r="S2023" s="60" t="s">
        <v>30</v>
      </c>
    </row>
    <row r="2024" spans="17:19" x14ac:dyDescent="0.25">
      <c r="Q2024" s="60" t="str">
        <f t="shared" si="32"/>
        <v/>
      </c>
      <c r="R2024" s="66"/>
      <c r="S2024" s="60" t="s">
        <v>30</v>
      </c>
    </row>
    <row r="2025" spans="17:19" x14ac:dyDescent="0.25">
      <c r="Q2025" s="60" t="str">
        <f t="shared" si="32"/>
        <v/>
      </c>
      <c r="R2025" s="66"/>
      <c r="S2025" s="60" t="s">
        <v>30</v>
      </c>
    </row>
    <row r="2026" spans="17:19" x14ac:dyDescent="0.25">
      <c r="Q2026" s="60" t="str">
        <f t="shared" si="32"/>
        <v/>
      </c>
      <c r="R2026" s="66"/>
      <c r="S2026" s="60" t="s">
        <v>30</v>
      </c>
    </row>
    <row r="2027" spans="17:19" x14ac:dyDescent="0.25">
      <c r="Q2027" s="60" t="str">
        <f t="shared" si="32"/>
        <v/>
      </c>
      <c r="R2027" s="66"/>
      <c r="S2027" s="60" t="s">
        <v>30</v>
      </c>
    </row>
    <row r="2028" spans="17:19" x14ac:dyDescent="0.25">
      <c r="Q2028" s="60" t="str">
        <f t="shared" si="32"/>
        <v/>
      </c>
      <c r="R2028" s="66"/>
      <c r="S2028" s="60" t="s">
        <v>30</v>
      </c>
    </row>
    <row r="2029" spans="17:19" x14ac:dyDescent="0.25">
      <c r="Q2029" s="60" t="str">
        <f t="shared" si="32"/>
        <v/>
      </c>
      <c r="R2029" s="66"/>
      <c r="S2029" s="60" t="s">
        <v>30</v>
      </c>
    </row>
    <row r="2030" spans="17:19" x14ac:dyDescent="0.25">
      <c r="Q2030" s="60" t="str">
        <f t="shared" si="32"/>
        <v/>
      </c>
      <c r="R2030" s="66"/>
      <c r="S2030" s="60" t="s">
        <v>30</v>
      </c>
    </row>
    <row r="2031" spans="17:19" x14ac:dyDescent="0.25">
      <c r="Q2031" s="60" t="str">
        <f t="shared" si="32"/>
        <v/>
      </c>
      <c r="R2031" s="66"/>
      <c r="S2031" s="60" t="s">
        <v>30</v>
      </c>
    </row>
    <row r="2032" spans="17:19" x14ac:dyDescent="0.25">
      <c r="Q2032" s="60" t="str">
        <f t="shared" si="32"/>
        <v/>
      </c>
      <c r="R2032" s="66"/>
      <c r="S2032" s="60" t="s">
        <v>30</v>
      </c>
    </row>
    <row r="2033" spans="17:19" x14ac:dyDescent="0.25">
      <c r="Q2033" s="60" t="str">
        <f t="shared" si="32"/>
        <v/>
      </c>
      <c r="R2033" s="66"/>
      <c r="S2033" s="60" t="s">
        <v>30</v>
      </c>
    </row>
    <row r="2034" spans="17:19" x14ac:dyDescent="0.25">
      <c r="Q2034" s="60" t="str">
        <f t="shared" si="32"/>
        <v/>
      </c>
      <c r="R2034" s="66"/>
      <c r="S2034" s="60" t="s">
        <v>30</v>
      </c>
    </row>
    <row r="2035" spans="17:19" x14ac:dyDescent="0.25">
      <c r="Q2035" s="60" t="str">
        <f t="shared" si="32"/>
        <v/>
      </c>
      <c r="R2035" s="66"/>
      <c r="S2035" s="60" t="s">
        <v>30</v>
      </c>
    </row>
    <row r="2036" spans="17:19" x14ac:dyDescent="0.25">
      <c r="Q2036" s="60" t="str">
        <f t="shared" si="32"/>
        <v/>
      </c>
      <c r="R2036" s="66"/>
      <c r="S2036" s="60" t="s">
        <v>30</v>
      </c>
    </row>
    <row r="2037" spans="17:19" x14ac:dyDescent="0.25">
      <c r="Q2037" s="60" t="str">
        <f t="shared" si="32"/>
        <v/>
      </c>
      <c r="R2037" s="66"/>
      <c r="S2037" s="60" t="s">
        <v>30</v>
      </c>
    </row>
    <row r="2038" spans="17:19" x14ac:dyDescent="0.25">
      <c r="Q2038" s="60" t="str">
        <f t="shared" si="32"/>
        <v/>
      </c>
      <c r="R2038" s="66"/>
      <c r="S2038" s="60" t="s">
        <v>30</v>
      </c>
    </row>
    <row r="2039" spans="17:19" x14ac:dyDescent="0.25">
      <c r="Q2039" s="60" t="str">
        <f t="shared" si="32"/>
        <v/>
      </c>
      <c r="R2039" s="66"/>
      <c r="S2039" s="60" t="s">
        <v>30</v>
      </c>
    </row>
    <row r="2040" spans="17:19" x14ac:dyDescent="0.25">
      <c r="Q2040" s="60" t="str">
        <f t="shared" si="32"/>
        <v/>
      </c>
      <c r="R2040" s="66"/>
      <c r="S2040" s="60" t="s">
        <v>30</v>
      </c>
    </row>
    <row r="2041" spans="17:19" x14ac:dyDescent="0.25">
      <c r="Q2041" s="60" t="str">
        <f t="shared" si="32"/>
        <v/>
      </c>
      <c r="R2041" s="66"/>
      <c r="S2041" s="60" t="s">
        <v>30</v>
      </c>
    </row>
    <row r="2042" spans="17:19" x14ac:dyDescent="0.25">
      <c r="Q2042" s="60" t="str">
        <f t="shared" si="32"/>
        <v/>
      </c>
      <c r="R2042" s="66"/>
      <c r="S2042" s="60" t="s">
        <v>30</v>
      </c>
    </row>
    <row r="2043" spans="17:19" x14ac:dyDescent="0.25">
      <c r="Q2043" s="60" t="str">
        <f t="shared" si="32"/>
        <v/>
      </c>
      <c r="R2043" s="66"/>
      <c r="S2043" s="60" t="s">
        <v>30</v>
      </c>
    </row>
    <row r="2044" spans="17:19" x14ac:dyDescent="0.25">
      <c r="Q2044" s="60" t="str">
        <f t="shared" si="32"/>
        <v/>
      </c>
      <c r="R2044" s="66"/>
      <c r="S2044" s="60" t="s">
        <v>30</v>
      </c>
    </row>
    <row r="2045" spans="17:19" x14ac:dyDescent="0.25">
      <c r="Q2045" s="60" t="str">
        <f t="shared" si="32"/>
        <v/>
      </c>
      <c r="R2045" s="66"/>
      <c r="S2045" s="60" t="s">
        <v>30</v>
      </c>
    </row>
    <row r="2046" spans="17:19" x14ac:dyDescent="0.25">
      <c r="Q2046" s="60" t="str">
        <f t="shared" si="32"/>
        <v/>
      </c>
      <c r="R2046" s="66"/>
      <c r="S2046" s="60" t="s">
        <v>30</v>
      </c>
    </row>
    <row r="2047" spans="17:19" x14ac:dyDescent="0.25">
      <c r="Q2047" s="60" t="str">
        <f t="shared" si="32"/>
        <v/>
      </c>
      <c r="R2047" s="66"/>
      <c r="S2047" s="60" t="s">
        <v>30</v>
      </c>
    </row>
    <row r="2048" spans="17:19" x14ac:dyDescent="0.25">
      <c r="Q2048" s="60" t="str">
        <f t="shared" si="32"/>
        <v/>
      </c>
      <c r="R2048" s="66"/>
      <c r="S2048" s="60" t="s">
        <v>30</v>
      </c>
    </row>
    <row r="2049" spans="17:19" x14ac:dyDescent="0.25">
      <c r="Q2049" s="60" t="str">
        <f t="shared" si="32"/>
        <v/>
      </c>
      <c r="R2049" s="66"/>
      <c r="S2049" s="60" t="s">
        <v>30</v>
      </c>
    </row>
    <row r="2050" spans="17:19" x14ac:dyDescent="0.25">
      <c r="Q2050" s="60" t="str">
        <f t="shared" si="32"/>
        <v/>
      </c>
      <c r="R2050" s="66"/>
      <c r="S2050" s="60" t="s">
        <v>30</v>
      </c>
    </row>
    <row r="2051" spans="17:19" x14ac:dyDescent="0.25">
      <c r="Q2051" s="60" t="str">
        <f t="shared" si="32"/>
        <v/>
      </c>
      <c r="R2051" s="66"/>
      <c r="S2051" s="60" t="s">
        <v>30</v>
      </c>
    </row>
    <row r="2052" spans="17:19" x14ac:dyDescent="0.25">
      <c r="Q2052" s="60" t="str">
        <f t="shared" si="32"/>
        <v/>
      </c>
      <c r="R2052" s="66"/>
      <c r="S2052" s="60" t="s">
        <v>30</v>
      </c>
    </row>
    <row r="2053" spans="17:19" x14ac:dyDescent="0.25">
      <c r="Q2053" s="60" t="str">
        <f t="shared" si="32"/>
        <v/>
      </c>
      <c r="R2053" s="66"/>
      <c r="S2053" s="60" t="s">
        <v>30</v>
      </c>
    </row>
    <row r="2054" spans="17:19" x14ac:dyDescent="0.25">
      <c r="Q2054" s="60" t="str">
        <f t="shared" ref="Q2054:Q2117" si="33">IF(O2054="","",O2054*-1)</f>
        <v/>
      </c>
      <c r="R2054" s="66"/>
      <c r="S2054" s="60" t="s">
        <v>30</v>
      </c>
    </row>
    <row r="2055" spans="17:19" x14ac:dyDescent="0.25">
      <c r="Q2055" s="60" t="str">
        <f t="shared" si="33"/>
        <v/>
      </c>
      <c r="R2055" s="66"/>
      <c r="S2055" s="60" t="s">
        <v>30</v>
      </c>
    </row>
    <row r="2056" spans="17:19" x14ac:dyDescent="0.25">
      <c r="Q2056" s="60" t="str">
        <f t="shared" si="33"/>
        <v/>
      </c>
      <c r="R2056" s="66"/>
      <c r="S2056" s="60" t="s">
        <v>30</v>
      </c>
    </row>
    <row r="2057" spans="17:19" x14ac:dyDescent="0.25">
      <c r="Q2057" s="60" t="str">
        <f t="shared" si="33"/>
        <v/>
      </c>
      <c r="R2057" s="66"/>
      <c r="S2057" s="60" t="s">
        <v>30</v>
      </c>
    </row>
    <row r="2058" spans="17:19" x14ac:dyDescent="0.25">
      <c r="Q2058" s="60" t="str">
        <f t="shared" si="33"/>
        <v/>
      </c>
      <c r="R2058" s="66"/>
      <c r="S2058" s="60" t="s">
        <v>30</v>
      </c>
    </row>
    <row r="2059" spans="17:19" x14ac:dyDescent="0.25">
      <c r="Q2059" s="60" t="str">
        <f t="shared" si="33"/>
        <v/>
      </c>
      <c r="R2059" s="66"/>
      <c r="S2059" s="60" t="s">
        <v>30</v>
      </c>
    </row>
    <row r="2060" spans="17:19" x14ac:dyDescent="0.25">
      <c r="Q2060" s="60" t="str">
        <f t="shared" si="33"/>
        <v/>
      </c>
      <c r="R2060" s="66"/>
      <c r="S2060" s="60" t="s">
        <v>30</v>
      </c>
    </row>
    <row r="2061" spans="17:19" x14ac:dyDescent="0.25">
      <c r="Q2061" s="60" t="str">
        <f t="shared" si="33"/>
        <v/>
      </c>
      <c r="R2061" s="66"/>
      <c r="S2061" s="60" t="s">
        <v>30</v>
      </c>
    </row>
    <row r="2062" spans="17:19" x14ac:dyDescent="0.25">
      <c r="Q2062" s="60" t="str">
        <f t="shared" si="33"/>
        <v/>
      </c>
      <c r="R2062" s="66"/>
      <c r="S2062" s="60" t="s">
        <v>30</v>
      </c>
    </row>
    <row r="2063" spans="17:19" x14ac:dyDescent="0.25">
      <c r="Q2063" s="60" t="str">
        <f t="shared" si="33"/>
        <v/>
      </c>
      <c r="R2063" s="66"/>
      <c r="S2063" s="60" t="s">
        <v>30</v>
      </c>
    </row>
    <row r="2064" spans="17:19" x14ac:dyDescent="0.25">
      <c r="Q2064" s="60" t="str">
        <f t="shared" si="33"/>
        <v/>
      </c>
      <c r="R2064" s="66"/>
      <c r="S2064" s="60" t="s">
        <v>30</v>
      </c>
    </row>
    <row r="2065" spans="17:19" x14ac:dyDescent="0.25">
      <c r="Q2065" s="60" t="str">
        <f t="shared" si="33"/>
        <v/>
      </c>
      <c r="R2065" s="66"/>
      <c r="S2065" s="60" t="s">
        <v>30</v>
      </c>
    </row>
    <row r="2066" spans="17:19" x14ac:dyDescent="0.25">
      <c r="Q2066" s="60" t="str">
        <f t="shared" si="33"/>
        <v/>
      </c>
      <c r="R2066" s="66"/>
      <c r="S2066" s="60" t="s">
        <v>30</v>
      </c>
    </row>
    <row r="2067" spans="17:19" x14ac:dyDescent="0.25">
      <c r="Q2067" s="60" t="str">
        <f t="shared" si="33"/>
        <v/>
      </c>
      <c r="R2067" s="66"/>
      <c r="S2067" s="60" t="s">
        <v>30</v>
      </c>
    </row>
    <row r="2068" spans="17:19" x14ac:dyDescent="0.25">
      <c r="Q2068" s="60" t="str">
        <f t="shared" si="33"/>
        <v/>
      </c>
      <c r="R2068" s="66"/>
      <c r="S2068" s="60" t="s">
        <v>30</v>
      </c>
    </row>
    <row r="2069" spans="17:19" x14ac:dyDescent="0.25">
      <c r="Q2069" s="60" t="str">
        <f t="shared" si="33"/>
        <v/>
      </c>
      <c r="R2069" s="66"/>
      <c r="S2069" s="60" t="s">
        <v>30</v>
      </c>
    </row>
    <row r="2070" spans="17:19" x14ac:dyDescent="0.25">
      <c r="Q2070" s="60" t="str">
        <f t="shared" si="33"/>
        <v/>
      </c>
      <c r="R2070" s="66"/>
      <c r="S2070" s="60" t="s">
        <v>30</v>
      </c>
    </row>
    <row r="2071" spans="17:19" x14ac:dyDescent="0.25">
      <c r="Q2071" s="60" t="str">
        <f t="shared" si="33"/>
        <v/>
      </c>
      <c r="R2071" s="66"/>
      <c r="S2071" s="60" t="s">
        <v>30</v>
      </c>
    </row>
    <row r="2072" spans="17:19" x14ac:dyDescent="0.25">
      <c r="Q2072" s="60" t="str">
        <f t="shared" si="33"/>
        <v/>
      </c>
      <c r="R2072" s="66"/>
      <c r="S2072" s="60" t="s">
        <v>30</v>
      </c>
    </row>
    <row r="2073" spans="17:19" x14ac:dyDescent="0.25">
      <c r="Q2073" s="60" t="str">
        <f t="shared" si="33"/>
        <v/>
      </c>
      <c r="R2073" s="66"/>
      <c r="S2073" s="60" t="s">
        <v>30</v>
      </c>
    </row>
    <row r="2074" spans="17:19" x14ac:dyDescent="0.25">
      <c r="Q2074" s="60" t="str">
        <f t="shared" si="33"/>
        <v/>
      </c>
      <c r="R2074" s="66"/>
      <c r="S2074" s="60" t="s">
        <v>30</v>
      </c>
    </row>
    <row r="2075" spans="17:19" x14ac:dyDescent="0.25">
      <c r="Q2075" s="60" t="str">
        <f t="shared" si="33"/>
        <v/>
      </c>
      <c r="R2075" s="66"/>
      <c r="S2075" s="60" t="s">
        <v>30</v>
      </c>
    </row>
    <row r="2076" spans="17:19" x14ac:dyDescent="0.25">
      <c r="Q2076" s="60" t="str">
        <f t="shared" si="33"/>
        <v/>
      </c>
      <c r="R2076" s="66"/>
      <c r="S2076" s="60" t="s">
        <v>30</v>
      </c>
    </row>
    <row r="2077" spans="17:19" x14ac:dyDescent="0.25">
      <c r="Q2077" s="60" t="str">
        <f t="shared" si="33"/>
        <v/>
      </c>
      <c r="R2077" s="66"/>
      <c r="S2077" s="60" t="s">
        <v>30</v>
      </c>
    </row>
    <row r="2078" spans="17:19" x14ac:dyDescent="0.25">
      <c r="Q2078" s="60" t="str">
        <f t="shared" si="33"/>
        <v/>
      </c>
      <c r="R2078" s="66"/>
      <c r="S2078" s="60" t="s">
        <v>30</v>
      </c>
    </row>
    <row r="2079" spans="17:19" x14ac:dyDescent="0.25">
      <c r="Q2079" s="60" t="str">
        <f t="shared" si="33"/>
        <v/>
      </c>
      <c r="R2079" s="66"/>
      <c r="S2079" s="60" t="s">
        <v>30</v>
      </c>
    </row>
    <row r="2080" spans="17:19" x14ac:dyDescent="0.25">
      <c r="Q2080" s="60" t="str">
        <f t="shared" si="33"/>
        <v/>
      </c>
      <c r="R2080" s="66"/>
      <c r="S2080" s="60" t="s">
        <v>30</v>
      </c>
    </row>
    <row r="2081" spans="17:19" x14ac:dyDescent="0.25">
      <c r="Q2081" s="60" t="str">
        <f t="shared" si="33"/>
        <v/>
      </c>
      <c r="R2081" s="66"/>
      <c r="S2081" s="60" t="s">
        <v>30</v>
      </c>
    </row>
    <row r="2082" spans="17:19" x14ac:dyDescent="0.25">
      <c r="Q2082" s="60" t="str">
        <f t="shared" si="33"/>
        <v/>
      </c>
      <c r="R2082" s="66"/>
      <c r="S2082" s="60" t="s">
        <v>30</v>
      </c>
    </row>
    <row r="2083" spans="17:19" x14ac:dyDescent="0.25">
      <c r="Q2083" s="60" t="str">
        <f t="shared" si="33"/>
        <v/>
      </c>
      <c r="R2083" s="66"/>
      <c r="S2083" s="60" t="s">
        <v>30</v>
      </c>
    </row>
    <row r="2084" spans="17:19" x14ac:dyDescent="0.25">
      <c r="Q2084" s="60" t="str">
        <f t="shared" si="33"/>
        <v/>
      </c>
      <c r="R2084" s="66"/>
      <c r="S2084" s="60" t="s">
        <v>30</v>
      </c>
    </row>
    <row r="2085" spans="17:19" x14ac:dyDescent="0.25">
      <c r="Q2085" s="60" t="str">
        <f t="shared" si="33"/>
        <v/>
      </c>
      <c r="R2085" s="66"/>
      <c r="S2085" s="60" t="s">
        <v>30</v>
      </c>
    </row>
    <row r="2086" spans="17:19" x14ac:dyDescent="0.25">
      <c r="Q2086" s="60" t="str">
        <f t="shared" si="33"/>
        <v/>
      </c>
      <c r="R2086" s="66"/>
      <c r="S2086" s="60" t="s">
        <v>30</v>
      </c>
    </row>
    <row r="2087" spans="17:19" x14ac:dyDescent="0.25">
      <c r="Q2087" s="60" t="str">
        <f t="shared" si="33"/>
        <v/>
      </c>
      <c r="R2087" s="66"/>
      <c r="S2087" s="60" t="s">
        <v>30</v>
      </c>
    </row>
    <row r="2088" spans="17:19" x14ac:dyDescent="0.25">
      <c r="Q2088" s="60" t="str">
        <f t="shared" si="33"/>
        <v/>
      </c>
      <c r="R2088" s="66"/>
      <c r="S2088" s="60" t="s">
        <v>30</v>
      </c>
    </row>
    <row r="2089" spans="17:19" x14ac:dyDescent="0.25">
      <c r="Q2089" s="60" t="str">
        <f t="shared" si="33"/>
        <v/>
      </c>
      <c r="R2089" s="66"/>
      <c r="S2089" s="60" t="s">
        <v>30</v>
      </c>
    </row>
    <row r="2090" spans="17:19" x14ac:dyDescent="0.25">
      <c r="Q2090" s="60" t="str">
        <f t="shared" si="33"/>
        <v/>
      </c>
      <c r="R2090" s="66"/>
      <c r="S2090" s="60" t="s">
        <v>30</v>
      </c>
    </row>
    <row r="2091" spans="17:19" x14ac:dyDescent="0.25">
      <c r="Q2091" s="60" t="str">
        <f t="shared" si="33"/>
        <v/>
      </c>
      <c r="R2091" s="66"/>
      <c r="S2091" s="60" t="s">
        <v>30</v>
      </c>
    </row>
    <row r="2092" spans="17:19" x14ac:dyDescent="0.25">
      <c r="Q2092" s="60" t="str">
        <f t="shared" si="33"/>
        <v/>
      </c>
      <c r="R2092" s="66"/>
      <c r="S2092" s="60" t="s">
        <v>30</v>
      </c>
    </row>
    <row r="2093" spans="17:19" x14ac:dyDescent="0.25">
      <c r="Q2093" s="60" t="str">
        <f t="shared" si="33"/>
        <v/>
      </c>
      <c r="R2093" s="66"/>
      <c r="S2093" s="60" t="s">
        <v>30</v>
      </c>
    </row>
    <row r="2094" spans="17:19" x14ac:dyDescent="0.25">
      <c r="Q2094" s="60" t="str">
        <f t="shared" si="33"/>
        <v/>
      </c>
      <c r="R2094" s="66"/>
      <c r="S2094" s="60" t="s">
        <v>30</v>
      </c>
    </row>
    <row r="2095" spans="17:19" x14ac:dyDescent="0.25">
      <c r="Q2095" s="60" t="str">
        <f t="shared" si="33"/>
        <v/>
      </c>
      <c r="R2095" s="66"/>
      <c r="S2095" s="60" t="s">
        <v>30</v>
      </c>
    </row>
    <row r="2096" spans="17:19" x14ac:dyDescent="0.25">
      <c r="Q2096" s="60" t="str">
        <f t="shared" si="33"/>
        <v/>
      </c>
      <c r="R2096" s="66"/>
      <c r="S2096" s="60" t="s">
        <v>30</v>
      </c>
    </row>
    <row r="2097" spans="17:19" x14ac:dyDescent="0.25">
      <c r="Q2097" s="60" t="str">
        <f t="shared" si="33"/>
        <v/>
      </c>
      <c r="R2097" s="66"/>
      <c r="S2097" s="60" t="s">
        <v>30</v>
      </c>
    </row>
    <row r="2098" spans="17:19" x14ac:dyDescent="0.25">
      <c r="Q2098" s="60" t="str">
        <f t="shared" si="33"/>
        <v/>
      </c>
      <c r="R2098" s="66"/>
      <c r="S2098" s="60" t="s">
        <v>30</v>
      </c>
    </row>
    <row r="2099" spans="17:19" x14ac:dyDescent="0.25">
      <c r="Q2099" s="60" t="str">
        <f t="shared" si="33"/>
        <v/>
      </c>
      <c r="R2099" s="66"/>
      <c r="S2099" s="60" t="s">
        <v>30</v>
      </c>
    </row>
    <row r="2100" spans="17:19" x14ac:dyDescent="0.25">
      <c r="Q2100" s="60" t="str">
        <f t="shared" si="33"/>
        <v/>
      </c>
      <c r="R2100" s="66"/>
      <c r="S2100" s="60" t="s">
        <v>30</v>
      </c>
    </row>
    <row r="2101" spans="17:19" x14ac:dyDescent="0.25">
      <c r="Q2101" s="60" t="str">
        <f t="shared" si="33"/>
        <v/>
      </c>
      <c r="R2101" s="66"/>
      <c r="S2101" s="60" t="s">
        <v>30</v>
      </c>
    </row>
    <row r="2102" spans="17:19" x14ac:dyDescent="0.25">
      <c r="Q2102" s="60" t="str">
        <f t="shared" si="33"/>
        <v/>
      </c>
      <c r="R2102" s="66"/>
      <c r="S2102" s="60" t="s">
        <v>30</v>
      </c>
    </row>
    <row r="2103" spans="17:19" x14ac:dyDescent="0.25">
      <c r="Q2103" s="60" t="str">
        <f t="shared" si="33"/>
        <v/>
      </c>
      <c r="R2103" s="66"/>
      <c r="S2103" s="60" t="s">
        <v>30</v>
      </c>
    </row>
    <row r="2104" spans="17:19" x14ac:dyDescent="0.25">
      <c r="Q2104" s="60" t="str">
        <f t="shared" si="33"/>
        <v/>
      </c>
      <c r="R2104" s="66"/>
      <c r="S2104" s="60" t="s">
        <v>30</v>
      </c>
    </row>
    <row r="2105" spans="17:19" x14ac:dyDescent="0.25">
      <c r="Q2105" s="60" t="str">
        <f t="shared" si="33"/>
        <v/>
      </c>
      <c r="R2105" s="66"/>
      <c r="S2105" s="60" t="s">
        <v>30</v>
      </c>
    </row>
    <row r="2106" spans="17:19" x14ac:dyDescent="0.25">
      <c r="Q2106" s="60" t="str">
        <f t="shared" si="33"/>
        <v/>
      </c>
      <c r="R2106" s="66"/>
      <c r="S2106" s="60" t="s">
        <v>30</v>
      </c>
    </row>
    <row r="2107" spans="17:19" x14ac:dyDescent="0.25">
      <c r="Q2107" s="60" t="str">
        <f t="shared" si="33"/>
        <v/>
      </c>
      <c r="R2107" s="66"/>
      <c r="S2107" s="60" t="s">
        <v>30</v>
      </c>
    </row>
    <row r="2108" spans="17:19" x14ac:dyDescent="0.25">
      <c r="Q2108" s="60" t="str">
        <f t="shared" si="33"/>
        <v/>
      </c>
      <c r="R2108" s="66"/>
      <c r="S2108" s="60" t="s">
        <v>30</v>
      </c>
    </row>
    <row r="2109" spans="17:19" x14ac:dyDescent="0.25">
      <c r="Q2109" s="60" t="str">
        <f t="shared" si="33"/>
        <v/>
      </c>
      <c r="R2109" s="66"/>
      <c r="S2109" s="60" t="s">
        <v>30</v>
      </c>
    </row>
    <row r="2110" spans="17:19" x14ac:dyDescent="0.25">
      <c r="Q2110" s="60" t="str">
        <f t="shared" si="33"/>
        <v/>
      </c>
      <c r="R2110" s="66"/>
      <c r="S2110" s="60" t="s">
        <v>30</v>
      </c>
    </row>
    <row r="2111" spans="17:19" x14ac:dyDescent="0.25">
      <c r="Q2111" s="60" t="str">
        <f t="shared" si="33"/>
        <v/>
      </c>
      <c r="R2111" s="66"/>
      <c r="S2111" s="60" t="s">
        <v>30</v>
      </c>
    </row>
    <row r="2112" spans="17:19" x14ac:dyDescent="0.25">
      <c r="Q2112" s="60" t="str">
        <f t="shared" si="33"/>
        <v/>
      </c>
      <c r="R2112" s="66"/>
      <c r="S2112" s="60" t="s">
        <v>30</v>
      </c>
    </row>
    <row r="2113" spans="17:19" x14ac:dyDescent="0.25">
      <c r="Q2113" s="60" t="str">
        <f t="shared" si="33"/>
        <v/>
      </c>
      <c r="R2113" s="66"/>
      <c r="S2113" s="60" t="s">
        <v>30</v>
      </c>
    </row>
    <row r="2114" spans="17:19" x14ac:dyDescent="0.25">
      <c r="Q2114" s="60" t="str">
        <f t="shared" si="33"/>
        <v/>
      </c>
      <c r="R2114" s="66"/>
      <c r="S2114" s="60" t="s">
        <v>30</v>
      </c>
    </row>
    <row r="2115" spans="17:19" x14ac:dyDescent="0.25">
      <c r="Q2115" s="60" t="str">
        <f t="shared" si="33"/>
        <v/>
      </c>
      <c r="R2115" s="66"/>
      <c r="S2115" s="60" t="s">
        <v>30</v>
      </c>
    </row>
    <row r="2116" spans="17:19" x14ac:dyDescent="0.25">
      <c r="Q2116" s="60" t="str">
        <f t="shared" si="33"/>
        <v/>
      </c>
      <c r="R2116" s="66"/>
      <c r="S2116" s="60" t="s">
        <v>30</v>
      </c>
    </row>
    <row r="2117" spans="17:19" x14ac:dyDescent="0.25">
      <c r="Q2117" s="60" t="str">
        <f t="shared" si="33"/>
        <v/>
      </c>
      <c r="R2117" s="66"/>
      <c r="S2117" s="60" t="s">
        <v>30</v>
      </c>
    </row>
    <row r="2118" spans="17:19" x14ac:dyDescent="0.25">
      <c r="Q2118" s="60" t="str">
        <f t="shared" ref="Q2118:Q2181" si="34">IF(O2118="","",O2118*-1)</f>
        <v/>
      </c>
      <c r="R2118" s="66"/>
      <c r="S2118" s="60" t="s">
        <v>30</v>
      </c>
    </row>
    <row r="2119" spans="17:19" x14ac:dyDescent="0.25">
      <c r="Q2119" s="60" t="str">
        <f t="shared" si="34"/>
        <v/>
      </c>
      <c r="R2119" s="66"/>
      <c r="S2119" s="60" t="s">
        <v>30</v>
      </c>
    </row>
    <row r="2120" spans="17:19" x14ac:dyDescent="0.25">
      <c r="Q2120" s="60" t="str">
        <f t="shared" si="34"/>
        <v/>
      </c>
      <c r="R2120" s="66"/>
      <c r="S2120" s="60" t="s">
        <v>30</v>
      </c>
    </row>
    <row r="2121" spans="17:19" x14ac:dyDescent="0.25">
      <c r="Q2121" s="60" t="str">
        <f t="shared" si="34"/>
        <v/>
      </c>
      <c r="R2121" s="66"/>
      <c r="S2121" s="60" t="s">
        <v>30</v>
      </c>
    </row>
    <row r="2122" spans="17:19" x14ac:dyDescent="0.25">
      <c r="Q2122" s="60" t="str">
        <f t="shared" si="34"/>
        <v/>
      </c>
      <c r="R2122" s="66"/>
      <c r="S2122" s="60" t="s">
        <v>30</v>
      </c>
    </row>
    <row r="2123" spans="17:19" x14ac:dyDescent="0.25">
      <c r="Q2123" s="60" t="str">
        <f t="shared" si="34"/>
        <v/>
      </c>
      <c r="R2123" s="66"/>
      <c r="S2123" s="60" t="s">
        <v>30</v>
      </c>
    </row>
    <row r="2124" spans="17:19" x14ac:dyDescent="0.25">
      <c r="Q2124" s="60" t="str">
        <f t="shared" si="34"/>
        <v/>
      </c>
      <c r="R2124" s="66"/>
      <c r="S2124" s="60" t="s">
        <v>30</v>
      </c>
    </row>
    <row r="2125" spans="17:19" x14ac:dyDescent="0.25">
      <c r="Q2125" s="60" t="str">
        <f t="shared" si="34"/>
        <v/>
      </c>
      <c r="R2125" s="66"/>
      <c r="S2125" s="60" t="s">
        <v>30</v>
      </c>
    </row>
    <row r="2126" spans="17:19" x14ac:dyDescent="0.25">
      <c r="Q2126" s="60" t="str">
        <f t="shared" si="34"/>
        <v/>
      </c>
      <c r="R2126" s="66"/>
      <c r="S2126" s="60" t="s">
        <v>30</v>
      </c>
    </row>
    <row r="2127" spans="17:19" x14ac:dyDescent="0.25">
      <c r="Q2127" s="60" t="str">
        <f t="shared" si="34"/>
        <v/>
      </c>
      <c r="R2127" s="66"/>
      <c r="S2127" s="60" t="s">
        <v>30</v>
      </c>
    </row>
    <row r="2128" spans="17:19" x14ac:dyDescent="0.25">
      <c r="Q2128" s="60" t="str">
        <f t="shared" si="34"/>
        <v/>
      </c>
      <c r="R2128" s="66"/>
      <c r="S2128" s="60" t="s">
        <v>30</v>
      </c>
    </row>
    <row r="2129" spans="17:19" x14ac:dyDescent="0.25">
      <c r="Q2129" s="60" t="str">
        <f t="shared" si="34"/>
        <v/>
      </c>
      <c r="R2129" s="66"/>
      <c r="S2129" s="60" t="s">
        <v>30</v>
      </c>
    </row>
    <row r="2130" spans="17:19" x14ac:dyDescent="0.25">
      <c r="Q2130" s="60" t="str">
        <f t="shared" si="34"/>
        <v/>
      </c>
      <c r="R2130" s="66"/>
      <c r="S2130" s="60" t="s">
        <v>30</v>
      </c>
    </row>
    <row r="2131" spans="17:19" x14ac:dyDescent="0.25">
      <c r="Q2131" s="60" t="str">
        <f t="shared" si="34"/>
        <v/>
      </c>
      <c r="R2131" s="66"/>
      <c r="S2131" s="60" t="s">
        <v>30</v>
      </c>
    </row>
    <row r="2132" spans="17:19" x14ac:dyDescent="0.25">
      <c r="Q2132" s="60" t="str">
        <f t="shared" si="34"/>
        <v/>
      </c>
      <c r="R2132" s="66"/>
      <c r="S2132" s="60" t="s">
        <v>30</v>
      </c>
    </row>
    <row r="2133" spans="17:19" x14ac:dyDescent="0.25">
      <c r="Q2133" s="60" t="str">
        <f t="shared" si="34"/>
        <v/>
      </c>
      <c r="R2133" s="66"/>
      <c r="S2133" s="60" t="s">
        <v>30</v>
      </c>
    </row>
    <row r="2134" spans="17:19" x14ac:dyDescent="0.25">
      <c r="Q2134" s="60" t="str">
        <f t="shared" si="34"/>
        <v/>
      </c>
      <c r="R2134" s="66"/>
      <c r="S2134" s="60" t="s">
        <v>30</v>
      </c>
    </row>
    <row r="2135" spans="17:19" x14ac:dyDescent="0.25">
      <c r="Q2135" s="60" t="str">
        <f t="shared" si="34"/>
        <v/>
      </c>
      <c r="R2135" s="66"/>
      <c r="S2135" s="60" t="s">
        <v>30</v>
      </c>
    </row>
    <row r="2136" spans="17:19" x14ac:dyDescent="0.25">
      <c r="Q2136" s="60" t="str">
        <f t="shared" si="34"/>
        <v/>
      </c>
      <c r="R2136" s="66"/>
      <c r="S2136" s="60" t="s">
        <v>30</v>
      </c>
    </row>
    <row r="2137" spans="17:19" x14ac:dyDescent="0.25">
      <c r="Q2137" s="60" t="str">
        <f t="shared" si="34"/>
        <v/>
      </c>
      <c r="R2137" s="66"/>
      <c r="S2137" s="60" t="s">
        <v>30</v>
      </c>
    </row>
    <row r="2138" spans="17:19" x14ac:dyDescent="0.25">
      <c r="Q2138" s="60" t="str">
        <f t="shared" si="34"/>
        <v/>
      </c>
      <c r="R2138" s="66"/>
      <c r="S2138" s="60" t="s">
        <v>30</v>
      </c>
    </row>
    <row r="2139" spans="17:19" x14ac:dyDescent="0.25">
      <c r="Q2139" s="60" t="str">
        <f t="shared" si="34"/>
        <v/>
      </c>
      <c r="R2139" s="66"/>
      <c r="S2139" s="60" t="s">
        <v>30</v>
      </c>
    </row>
    <row r="2140" spans="17:19" x14ac:dyDescent="0.25">
      <c r="Q2140" s="60" t="str">
        <f t="shared" si="34"/>
        <v/>
      </c>
      <c r="R2140" s="66"/>
      <c r="S2140" s="60" t="s">
        <v>30</v>
      </c>
    </row>
    <row r="2141" spans="17:19" x14ac:dyDescent="0.25">
      <c r="Q2141" s="60" t="str">
        <f t="shared" si="34"/>
        <v/>
      </c>
      <c r="R2141" s="66"/>
      <c r="S2141" s="60" t="s">
        <v>30</v>
      </c>
    </row>
    <row r="2142" spans="17:19" x14ac:dyDescent="0.25">
      <c r="Q2142" s="60" t="str">
        <f t="shared" si="34"/>
        <v/>
      </c>
      <c r="R2142" s="66"/>
      <c r="S2142" s="60" t="s">
        <v>30</v>
      </c>
    </row>
    <row r="2143" spans="17:19" x14ac:dyDescent="0.25">
      <c r="Q2143" s="60" t="str">
        <f t="shared" si="34"/>
        <v/>
      </c>
      <c r="R2143" s="66"/>
      <c r="S2143" s="60" t="s">
        <v>30</v>
      </c>
    </row>
    <row r="2144" spans="17:19" x14ac:dyDescent="0.25">
      <c r="Q2144" s="60" t="str">
        <f t="shared" si="34"/>
        <v/>
      </c>
      <c r="R2144" s="66"/>
      <c r="S2144" s="60" t="s">
        <v>30</v>
      </c>
    </row>
    <row r="2145" spans="17:19" x14ac:dyDescent="0.25">
      <c r="Q2145" s="60" t="str">
        <f t="shared" si="34"/>
        <v/>
      </c>
      <c r="R2145" s="66"/>
      <c r="S2145" s="60" t="s">
        <v>30</v>
      </c>
    </row>
    <row r="2146" spans="17:19" x14ac:dyDescent="0.25">
      <c r="Q2146" s="60" t="str">
        <f t="shared" si="34"/>
        <v/>
      </c>
      <c r="R2146" s="66"/>
      <c r="S2146" s="60" t="s">
        <v>30</v>
      </c>
    </row>
    <row r="2147" spans="17:19" x14ac:dyDescent="0.25">
      <c r="Q2147" s="60" t="str">
        <f t="shared" si="34"/>
        <v/>
      </c>
      <c r="R2147" s="66"/>
      <c r="S2147" s="60" t="s">
        <v>30</v>
      </c>
    </row>
    <row r="2148" spans="17:19" x14ac:dyDescent="0.25">
      <c r="Q2148" s="60" t="str">
        <f t="shared" si="34"/>
        <v/>
      </c>
      <c r="R2148" s="66"/>
      <c r="S2148" s="60" t="s">
        <v>30</v>
      </c>
    </row>
    <row r="2149" spans="17:19" x14ac:dyDescent="0.25">
      <c r="Q2149" s="60" t="str">
        <f t="shared" si="34"/>
        <v/>
      </c>
      <c r="R2149" s="66"/>
      <c r="S2149" s="60" t="s">
        <v>30</v>
      </c>
    </row>
    <row r="2150" spans="17:19" x14ac:dyDescent="0.25">
      <c r="Q2150" s="60" t="str">
        <f t="shared" si="34"/>
        <v/>
      </c>
      <c r="R2150" s="66"/>
      <c r="S2150" s="60" t="s">
        <v>30</v>
      </c>
    </row>
    <row r="2151" spans="17:19" x14ac:dyDescent="0.25">
      <c r="Q2151" s="60" t="str">
        <f t="shared" si="34"/>
        <v/>
      </c>
      <c r="R2151" s="66"/>
      <c r="S2151" s="60" t="s">
        <v>30</v>
      </c>
    </row>
    <row r="2152" spans="17:19" x14ac:dyDescent="0.25">
      <c r="Q2152" s="60" t="str">
        <f t="shared" si="34"/>
        <v/>
      </c>
      <c r="R2152" s="66"/>
      <c r="S2152" s="60" t="s">
        <v>30</v>
      </c>
    </row>
    <row r="2153" spans="17:19" x14ac:dyDescent="0.25">
      <c r="Q2153" s="60" t="str">
        <f t="shared" si="34"/>
        <v/>
      </c>
      <c r="R2153" s="66"/>
      <c r="S2153" s="60" t="s">
        <v>30</v>
      </c>
    </row>
    <row r="2154" spans="17:19" x14ac:dyDescent="0.25">
      <c r="Q2154" s="60" t="str">
        <f t="shared" si="34"/>
        <v/>
      </c>
      <c r="R2154" s="66"/>
      <c r="S2154" s="60" t="s">
        <v>30</v>
      </c>
    </row>
    <row r="2155" spans="17:19" x14ac:dyDescent="0.25">
      <c r="Q2155" s="60" t="str">
        <f t="shared" si="34"/>
        <v/>
      </c>
      <c r="R2155" s="66"/>
      <c r="S2155" s="60" t="s">
        <v>30</v>
      </c>
    </row>
    <row r="2156" spans="17:19" x14ac:dyDescent="0.25">
      <c r="Q2156" s="60" t="str">
        <f t="shared" si="34"/>
        <v/>
      </c>
      <c r="R2156" s="66"/>
      <c r="S2156" s="60" t="s">
        <v>30</v>
      </c>
    </row>
    <row r="2157" spans="17:19" x14ac:dyDescent="0.25">
      <c r="Q2157" s="60" t="str">
        <f t="shared" si="34"/>
        <v/>
      </c>
      <c r="R2157" s="66"/>
      <c r="S2157" s="60" t="s">
        <v>30</v>
      </c>
    </row>
    <row r="2158" spans="17:19" x14ac:dyDescent="0.25">
      <c r="Q2158" s="60" t="str">
        <f t="shared" si="34"/>
        <v/>
      </c>
      <c r="R2158" s="66"/>
      <c r="S2158" s="60" t="s">
        <v>30</v>
      </c>
    </row>
    <row r="2159" spans="17:19" x14ac:dyDescent="0.25">
      <c r="Q2159" s="60" t="str">
        <f t="shared" si="34"/>
        <v/>
      </c>
      <c r="R2159" s="66"/>
      <c r="S2159" s="60" t="s">
        <v>30</v>
      </c>
    </row>
    <row r="2160" spans="17:19" x14ac:dyDescent="0.25">
      <c r="Q2160" s="60" t="str">
        <f t="shared" si="34"/>
        <v/>
      </c>
      <c r="R2160" s="66"/>
      <c r="S2160" s="60" t="s">
        <v>30</v>
      </c>
    </row>
    <row r="2161" spans="17:19" x14ac:dyDescent="0.25">
      <c r="Q2161" s="60" t="str">
        <f t="shared" si="34"/>
        <v/>
      </c>
      <c r="R2161" s="66"/>
      <c r="S2161" s="60" t="s">
        <v>30</v>
      </c>
    </row>
    <row r="2162" spans="17:19" x14ac:dyDescent="0.25">
      <c r="Q2162" s="60" t="str">
        <f t="shared" si="34"/>
        <v/>
      </c>
      <c r="R2162" s="66"/>
      <c r="S2162" s="60" t="s">
        <v>30</v>
      </c>
    </row>
    <row r="2163" spans="17:19" x14ac:dyDescent="0.25">
      <c r="Q2163" s="60" t="str">
        <f t="shared" si="34"/>
        <v/>
      </c>
      <c r="R2163" s="66"/>
      <c r="S2163" s="60" t="s">
        <v>30</v>
      </c>
    </row>
    <row r="2164" spans="17:19" x14ac:dyDescent="0.25">
      <c r="Q2164" s="60" t="str">
        <f t="shared" si="34"/>
        <v/>
      </c>
      <c r="R2164" s="66"/>
      <c r="S2164" s="60" t="s">
        <v>30</v>
      </c>
    </row>
    <row r="2165" spans="17:19" x14ac:dyDescent="0.25">
      <c r="Q2165" s="60" t="str">
        <f t="shared" si="34"/>
        <v/>
      </c>
      <c r="R2165" s="66"/>
      <c r="S2165" s="60" t="s">
        <v>30</v>
      </c>
    </row>
    <row r="2166" spans="17:19" x14ac:dyDescent="0.25">
      <c r="Q2166" s="60" t="str">
        <f t="shared" si="34"/>
        <v/>
      </c>
      <c r="R2166" s="66"/>
      <c r="S2166" s="60" t="s">
        <v>30</v>
      </c>
    </row>
    <row r="2167" spans="17:19" x14ac:dyDescent="0.25">
      <c r="Q2167" s="60" t="str">
        <f t="shared" si="34"/>
        <v/>
      </c>
      <c r="R2167" s="66"/>
      <c r="S2167" s="60" t="s">
        <v>30</v>
      </c>
    </row>
    <row r="2168" spans="17:19" x14ac:dyDescent="0.25">
      <c r="Q2168" s="60" t="str">
        <f t="shared" si="34"/>
        <v/>
      </c>
      <c r="R2168" s="66"/>
      <c r="S2168" s="60" t="s">
        <v>30</v>
      </c>
    </row>
    <row r="2169" spans="17:19" x14ac:dyDescent="0.25">
      <c r="Q2169" s="60" t="str">
        <f t="shared" si="34"/>
        <v/>
      </c>
      <c r="R2169" s="66"/>
      <c r="S2169" s="60" t="s">
        <v>30</v>
      </c>
    </row>
    <row r="2170" spans="17:19" x14ac:dyDescent="0.25">
      <c r="Q2170" s="60" t="str">
        <f t="shared" si="34"/>
        <v/>
      </c>
      <c r="R2170" s="66"/>
      <c r="S2170" s="60" t="s">
        <v>30</v>
      </c>
    </row>
    <row r="2171" spans="17:19" x14ac:dyDescent="0.25">
      <c r="Q2171" s="60" t="str">
        <f t="shared" si="34"/>
        <v/>
      </c>
      <c r="R2171" s="66"/>
      <c r="S2171" s="60" t="s">
        <v>30</v>
      </c>
    </row>
    <row r="2172" spans="17:19" x14ac:dyDescent="0.25">
      <c r="Q2172" s="60" t="str">
        <f t="shared" si="34"/>
        <v/>
      </c>
      <c r="R2172" s="66"/>
      <c r="S2172" s="60" t="s">
        <v>30</v>
      </c>
    </row>
    <row r="2173" spans="17:19" x14ac:dyDescent="0.25">
      <c r="Q2173" s="60" t="str">
        <f t="shared" si="34"/>
        <v/>
      </c>
      <c r="R2173" s="66"/>
      <c r="S2173" s="60" t="s">
        <v>30</v>
      </c>
    </row>
    <row r="2174" spans="17:19" x14ac:dyDescent="0.25">
      <c r="Q2174" s="60" t="str">
        <f t="shared" si="34"/>
        <v/>
      </c>
      <c r="R2174" s="66"/>
      <c r="S2174" s="60" t="s">
        <v>30</v>
      </c>
    </row>
    <row r="2175" spans="17:19" x14ac:dyDescent="0.25">
      <c r="Q2175" s="60" t="str">
        <f t="shared" si="34"/>
        <v/>
      </c>
      <c r="R2175" s="66"/>
      <c r="S2175" s="60" t="s">
        <v>30</v>
      </c>
    </row>
    <row r="2176" spans="17:19" x14ac:dyDescent="0.25">
      <c r="Q2176" s="60" t="str">
        <f t="shared" si="34"/>
        <v/>
      </c>
      <c r="R2176" s="66"/>
      <c r="S2176" s="60" t="s">
        <v>30</v>
      </c>
    </row>
    <row r="2177" spans="17:19" x14ac:dyDescent="0.25">
      <c r="Q2177" s="60" t="str">
        <f t="shared" si="34"/>
        <v/>
      </c>
      <c r="R2177" s="66"/>
      <c r="S2177" s="60" t="s">
        <v>30</v>
      </c>
    </row>
    <row r="2178" spans="17:19" x14ac:dyDescent="0.25">
      <c r="Q2178" s="60" t="str">
        <f t="shared" si="34"/>
        <v/>
      </c>
      <c r="R2178" s="66"/>
      <c r="S2178" s="60" t="s">
        <v>30</v>
      </c>
    </row>
    <row r="2179" spans="17:19" x14ac:dyDescent="0.25">
      <c r="Q2179" s="60" t="str">
        <f t="shared" si="34"/>
        <v/>
      </c>
      <c r="R2179" s="66"/>
      <c r="S2179" s="60" t="s">
        <v>30</v>
      </c>
    </row>
    <row r="2180" spans="17:19" x14ac:dyDescent="0.25">
      <c r="Q2180" s="60" t="str">
        <f t="shared" si="34"/>
        <v/>
      </c>
      <c r="R2180" s="66"/>
      <c r="S2180" s="60" t="s">
        <v>30</v>
      </c>
    </row>
    <row r="2181" spans="17:19" x14ac:dyDescent="0.25">
      <c r="Q2181" s="60" t="str">
        <f t="shared" si="34"/>
        <v/>
      </c>
      <c r="R2181" s="66"/>
      <c r="S2181" s="60" t="s">
        <v>30</v>
      </c>
    </row>
    <row r="2182" spans="17:19" x14ac:dyDescent="0.25">
      <c r="Q2182" s="60" t="str">
        <f t="shared" ref="Q2182:Q2245" si="35">IF(O2182="","",O2182*-1)</f>
        <v/>
      </c>
      <c r="R2182" s="66"/>
      <c r="S2182" s="60" t="s">
        <v>30</v>
      </c>
    </row>
    <row r="2183" spans="17:19" x14ac:dyDescent="0.25">
      <c r="Q2183" s="60" t="str">
        <f t="shared" si="35"/>
        <v/>
      </c>
      <c r="R2183" s="66"/>
      <c r="S2183" s="60" t="s">
        <v>30</v>
      </c>
    </row>
    <row r="2184" spans="17:19" x14ac:dyDescent="0.25">
      <c r="Q2184" s="60" t="str">
        <f t="shared" si="35"/>
        <v/>
      </c>
      <c r="R2184" s="66"/>
      <c r="S2184" s="60" t="s">
        <v>30</v>
      </c>
    </row>
    <row r="2185" spans="17:19" x14ac:dyDescent="0.25">
      <c r="Q2185" s="60" t="str">
        <f t="shared" si="35"/>
        <v/>
      </c>
      <c r="R2185" s="66"/>
      <c r="S2185" s="60" t="s">
        <v>30</v>
      </c>
    </row>
    <row r="2186" spans="17:19" x14ac:dyDescent="0.25">
      <c r="Q2186" s="60" t="str">
        <f t="shared" si="35"/>
        <v/>
      </c>
      <c r="R2186" s="66"/>
      <c r="S2186" s="60" t="s">
        <v>30</v>
      </c>
    </row>
    <row r="2187" spans="17:19" x14ac:dyDescent="0.25">
      <c r="Q2187" s="60" t="str">
        <f t="shared" si="35"/>
        <v/>
      </c>
      <c r="R2187" s="66"/>
      <c r="S2187" s="60" t="s">
        <v>30</v>
      </c>
    </row>
    <row r="2188" spans="17:19" x14ac:dyDescent="0.25">
      <c r="Q2188" s="60" t="str">
        <f t="shared" si="35"/>
        <v/>
      </c>
      <c r="R2188" s="66"/>
      <c r="S2188" s="60" t="s">
        <v>30</v>
      </c>
    </row>
    <row r="2189" spans="17:19" x14ac:dyDescent="0.25">
      <c r="Q2189" s="60" t="str">
        <f t="shared" si="35"/>
        <v/>
      </c>
      <c r="R2189" s="66"/>
      <c r="S2189" s="60" t="s">
        <v>30</v>
      </c>
    </row>
    <row r="2190" spans="17:19" x14ac:dyDescent="0.25">
      <c r="Q2190" s="60" t="str">
        <f t="shared" si="35"/>
        <v/>
      </c>
      <c r="R2190" s="66"/>
      <c r="S2190" s="60" t="s">
        <v>30</v>
      </c>
    </row>
    <row r="2191" spans="17:19" x14ac:dyDescent="0.25">
      <c r="Q2191" s="60" t="str">
        <f t="shared" si="35"/>
        <v/>
      </c>
      <c r="R2191" s="66"/>
      <c r="S2191" s="60" t="s">
        <v>30</v>
      </c>
    </row>
    <row r="2192" spans="17:19" x14ac:dyDescent="0.25">
      <c r="Q2192" s="60" t="str">
        <f t="shared" si="35"/>
        <v/>
      </c>
      <c r="R2192" s="66"/>
      <c r="S2192" s="60" t="s">
        <v>30</v>
      </c>
    </row>
    <row r="2193" spans="17:19" x14ac:dyDescent="0.25">
      <c r="Q2193" s="60" t="str">
        <f t="shared" si="35"/>
        <v/>
      </c>
      <c r="R2193" s="66"/>
      <c r="S2193" s="60" t="s">
        <v>30</v>
      </c>
    </row>
    <row r="2194" spans="17:19" x14ac:dyDescent="0.25">
      <c r="Q2194" s="60" t="str">
        <f t="shared" si="35"/>
        <v/>
      </c>
      <c r="R2194" s="66"/>
      <c r="S2194" s="60" t="s">
        <v>30</v>
      </c>
    </row>
    <row r="2195" spans="17:19" x14ac:dyDescent="0.25">
      <c r="Q2195" s="60" t="str">
        <f t="shared" si="35"/>
        <v/>
      </c>
      <c r="R2195" s="66"/>
      <c r="S2195" s="60" t="s">
        <v>30</v>
      </c>
    </row>
    <row r="2196" spans="17:19" x14ac:dyDescent="0.25">
      <c r="Q2196" s="60" t="str">
        <f t="shared" si="35"/>
        <v/>
      </c>
      <c r="R2196" s="66"/>
      <c r="S2196" s="60" t="s">
        <v>30</v>
      </c>
    </row>
    <row r="2197" spans="17:19" x14ac:dyDescent="0.25">
      <c r="Q2197" s="60" t="str">
        <f t="shared" si="35"/>
        <v/>
      </c>
      <c r="R2197" s="66"/>
      <c r="S2197" s="60" t="s">
        <v>30</v>
      </c>
    </row>
    <row r="2198" spans="17:19" x14ac:dyDescent="0.25">
      <c r="Q2198" s="60" t="str">
        <f t="shared" si="35"/>
        <v/>
      </c>
      <c r="R2198" s="66"/>
      <c r="S2198" s="60" t="s">
        <v>30</v>
      </c>
    </row>
    <row r="2199" spans="17:19" x14ac:dyDescent="0.25">
      <c r="Q2199" s="60" t="str">
        <f t="shared" si="35"/>
        <v/>
      </c>
      <c r="R2199" s="66"/>
      <c r="S2199" s="60" t="s">
        <v>30</v>
      </c>
    </row>
    <row r="2200" spans="17:19" x14ac:dyDescent="0.25">
      <c r="Q2200" s="60" t="str">
        <f t="shared" si="35"/>
        <v/>
      </c>
      <c r="R2200" s="66"/>
      <c r="S2200" s="60" t="s">
        <v>30</v>
      </c>
    </row>
    <row r="2201" spans="17:19" x14ac:dyDescent="0.25">
      <c r="Q2201" s="60" t="str">
        <f t="shared" si="35"/>
        <v/>
      </c>
      <c r="R2201" s="66"/>
      <c r="S2201" s="60" t="s">
        <v>30</v>
      </c>
    </row>
    <row r="2202" spans="17:19" x14ac:dyDescent="0.25">
      <c r="Q2202" s="60" t="str">
        <f t="shared" si="35"/>
        <v/>
      </c>
      <c r="R2202" s="66"/>
      <c r="S2202" s="60" t="s">
        <v>30</v>
      </c>
    </row>
    <row r="2203" spans="17:19" x14ac:dyDescent="0.25">
      <c r="Q2203" s="60" t="str">
        <f t="shared" si="35"/>
        <v/>
      </c>
      <c r="R2203" s="66"/>
      <c r="S2203" s="60" t="s">
        <v>30</v>
      </c>
    </row>
    <row r="2204" spans="17:19" x14ac:dyDescent="0.25">
      <c r="Q2204" s="60" t="str">
        <f t="shared" si="35"/>
        <v/>
      </c>
      <c r="R2204" s="66"/>
      <c r="S2204" s="60" t="s">
        <v>30</v>
      </c>
    </row>
    <row r="2205" spans="17:19" x14ac:dyDescent="0.25">
      <c r="Q2205" s="60" t="str">
        <f t="shared" si="35"/>
        <v/>
      </c>
      <c r="R2205" s="66"/>
      <c r="S2205" s="60" t="s">
        <v>30</v>
      </c>
    </row>
    <row r="2206" spans="17:19" x14ac:dyDescent="0.25">
      <c r="Q2206" s="60" t="str">
        <f t="shared" si="35"/>
        <v/>
      </c>
      <c r="R2206" s="66"/>
      <c r="S2206" s="60" t="s">
        <v>30</v>
      </c>
    </row>
    <row r="2207" spans="17:19" x14ac:dyDescent="0.25">
      <c r="Q2207" s="60" t="str">
        <f t="shared" si="35"/>
        <v/>
      </c>
      <c r="R2207" s="66"/>
      <c r="S2207" s="60" t="s">
        <v>30</v>
      </c>
    </row>
    <row r="2208" spans="17:19" x14ac:dyDescent="0.25">
      <c r="Q2208" s="60" t="str">
        <f t="shared" si="35"/>
        <v/>
      </c>
      <c r="R2208" s="66"/>
      <c r="S2208" s="60" t="s">
        <v>30</v>
      </c>
    </row>
    <row r="2209" spans="17:19" x14ac:dyDescent="0.25">
      <c r="Q2209" s="60" t="str">
        <f t="shared" si="35"/>
        <v/>
      </c>
      <c r="R2209" s="66"/>
      <c r="S2209" s="60" t="s">
        <v>30</v>
      </c>
    </row>
    <row r="2210" spans="17:19" x14ac:dyDescent="0.25">
      <c r="Q2210" s="60" t="str">
        <f t="shared" si="35"/>
        <v/>
      </c>
      <c r="R2210" s="66"/>
      <c r="S2210" s="60" t="s">
        <v>30</v>
      </c>
    </row>
    <row r="2211" spans="17:19" x14ac:dyDescent="0.25">
      <c r="Q2211" s="60" t="str">
        <f t="shared" si="35"/>
        <v/>
      </c>
      <c r="R2211" s="66"/>
      <c r="S2211" s="60" t="s">
        <v>30</v>
      </c>
    </row>
    <row r="2212" spans="17:19" x14ac:dyDescent="0.25">
      <c r="Q2212" s="60" t="str">
        <f t="shared" si="35"/>
        <v/>
      </c>
      <c r="R2212" s="66"/>
      <c r="S2212" s="60" t="s">
        <v>30</v>
      </c>
    </row>
    <row r="2213" spans="17:19" x14ac:dyDescent="0.25">
      <c r="Q2213" s="60" t="str">
        <f t="shared" si="35"/>
        <v/>
      </c>
      <c r="R2213" s="66"/>
      <c r="S2213" s="60" t="s">
        <v>30</v>
      </c>
    </row>
    <row r="2214" spans="17:19" x14ac:dyDescent="0.25">
      <c r="Q2214" s="60" t="str">
        <f t="shared" si="35"/>
        <v/>
      </c>
      <c r="R2214" s="66"/>
      <c r="S2214" s="60" t="s">
        <v>30</v>
      </c>
    </row>
    <row r="2215" spans="17:19" x14ac:dyDescent="0.25">
      <c r="Q2215" s="60" t="str">
        <f t="shared" si="35"/>
        <v/>
      </c>
      <c r="R2215" s="66"/>
      <c r="S2215" s="60" t="s">
        <v>30</v>
      </c>
    </row>
    <row r="2216" spans="17:19" x14ac:dyDescent="0.25">
      <c r="Q2216" s="60" t="str">
        <f t="shared" si="35"/>
        <v/>
      </c>
      <c r="R2216" s="66"/>
      <c r="S2216" s="60" t="s">
        <v>30</v>
      </c>
    </row>
    <row r="2217" spans="17:19" x14ac:dyDescent="0.25">
      <c r="Q2217" s="60" t="str">
        <f t="shared" si="35"/>
        <v/>
      </c>
      <c r="R2217" s="66"/>
      <c r="S2217" s="60" t="s">
        <v>30</v>
      </c>
    </row>
    <row r="2218" spans="17:19" x14ac:dyDescent="0.25">
      <c r="Q2218" s="60" t="str">
        <f t="shared" si="35"/>
        <v/>
      </c>
      <c r="R2218" s="66"/>
      <c r="S2218" s="60" t="s">
        <v>30</v>
      </c>
    </row>
    <row r="2219" spans="17:19" x14ac:dyDescent="0.25">
      <c r="Q2219" s="60" t="str">
        <f t="shared" si="35"/>
        <v/>
      </c>
      <c r="R2219" s="66"/>
      <c r="S2219" s="60" t="s">
        <v>30</v>
      </c>
    </row>
    <row r="2220" spans="17:19" x14ac:dyDescent="0.25">
      <c r="Q2220" s="60" t="str">
        <f t="shared" si="35"/>
        <v/>
      </c>
      <c r="R2220" s="66"/>
      <c r="S2220" s="60" t="s">
        <v>30</v>
      </c>
    </row>
    <row r="2221" spans="17:19" x14ac:dyDescent="0.25">
      <c r="Q2221" s="60" t="str">
        <f t="shared" si="35"/>
        <v/>
      </c>
      <c r="R2221" s="66"/>
      <c r="S2221" s="60" t="s">
        <v>30</v>
      </c>
    </row>
    <row r="2222" spans="17:19" x14ac:dyDescent="0.25">
      <c r="Q2222" s="60" t="str">
        <f t="shared" si="35"/>
        <v/>
      </c>
      <c r="R2222" s="66"/>
      <c r="S2222" s="60" t="s">
        <v>30</v>
      </c>
    </row>
    <row r="2223" spans="17:19" x14ac:dyDescent="0.25">
      <c r="Q2223" s="60" t="str">
        <f t="shared" si="35"/>
        <v/>
      </c>
      <c r="R2223" s="66"/>
      <c r="S2223" s="60" t="s">
        <v>30</v>
      </c>
    </row>
    <row r="2224" spans="17:19" x14ac:dyDescent="0.25">
      <c r="Q2224" s="60" t="str">
        <f t="shared" si="35"/>
        <v/>
      </c>
      <c r="R2224" s="66"/>
      <c r="S2224" s="60" t="s">
        <v>30</v>
      </c>
    </row>
    <row r="2225" spans="17:19" x14ac:dyDescent="0.25">
      <c r="Q2225" s="60" t="str">
        <f t="shared" si="35"/>
        <v/>
      </c>
      <c r="R2225" s="66"/>
      <c r="S2225" s="60" t="s">
        <v>30</v>
      </c>
    </row>
    <row r="2226" spans="17:19" x14ac:dyDescent="0.25">
      <c r="Q2226" s="60" t="str">
        <f t="shared" si="35"/>
        <v/>
      </c>
      <c r="R2226" s="66"/>
      <c r="S2226" s="60" t="s">
        <v>30</v>
      </c>
    </row>
    <row r="2227" spans="17:19" x14ac:dyDescent="0.25">
      <c r="Q2227" s="60" t="str">
        <f t="shared" si="35"/>
        <v/>
      </c>
      <c r="R2227" s="66"/>
      <c r="S2227" s="60" t="s">
        <v>30</v>
      </c>
    </row>
    <row r="2228" spans="17:19" x14ac:dyDescent="0.25">
      <c r="Q2228" s="60" t="str">
        <f t="shared" si="35"/>
        <v/>
      </c>
      <c r="R2228" s="66"/>
      <c r="S2228" s="60" t="s">
        <v>30</v>
      </c>
    </row>
    <row r="2229" spans="17:19" x14ac:dyDescent="0.25">
      <c r="Q2229" s="60" t="str">
        <f t="shared" si="35"/>
        <v/>
      </c>
      <c r="R2229" s="66"/>
      <c r="S2229" s="60" t="s">
        <v>30</v>
      </c>
    </row>
    <row r="2230" spans="17:19" x14ac:dyDescent="0.25">
      <c r="Q2230" s="60" t="str">
        <f t="shared" si="35"/>
        <v/>
      </c>
      <c r="R2230" s="66"/>
      <c r="S2230" s="60" t="s">
        <v>30</v>
      </c>
    </row>
    <row r="2231" spans="17:19" x14ac:dyDescent="0.25">
      <c r="Q2231" s="60" t="str">
        <f t="shared" si="35"/>
        <v/>
      </c>
      <c r="R2231" s="66"/>
      <c r="S2231" s="60" t="s">
        <v>30</v>
      </c>
    </row>
    <row r="2232" spans="17:19" x14ac:dyDescent="0.25">
      <c r="Q2232" s="60" t="str">
        <f t="shared" si="35"/>
        <v/>
      </c>
      <c r="R2232" s="66"/>
      <c r="S2232" s="60" t="s">
        <v>30</v>
      </c>
    </row>
    <row r="2233" spans="17:19" x14ac:dyDescent="0.25">
      <c r="Q2233" s="60" t="str">
        <f t="shared" si="35"/>
        <v/>
      </c>
      <c r="R2233" s="66"/>
      <c r="S2233" s="60" t="s">
        <v>30</v>
      </c>
    </row>
    <row r="2234" spans="17:19" x14ac:dyDescent="0.25">
      <c r="Q2234" s="60" t="str">
        <f t="shared" si="35"/>
        <v/>
      </c>
      <c r="R2234" s="66"/>
      <c r="S2234" s="60" t="s">
        <v>30</v>
      </c>
    </row>
    <row r="2235" spans="17:19" x14ac:dyDescent="0.25">
      <c r="Q2235" s="60" t="str">
        <f t="shared" si="35"/>
        <v/>
      </c>
      <c r="R2235" s="66"/>
      <c r="S2235" s="60" t="s">
        <v>30</v>
      </c>
    </row>
    <row r="2236" spans="17:19" x14ac:dyDescent="0.25">
      <c r="Q2236" s="60" t="str">
        <f t="shared" si="35"/>
        <v/>
      </c>
      <c r="R2236" s="66"/>
      <c r="S2236" s="60" t="s">
        <v>30</v>
      </c>
    </row>
    <row r="2237" spans="17:19" x14ac:dyDescent="0.25">
      <c r="Q2237" s="60" t="str">
        <f t="shared" si="35"/>
        <v/>
      </c>
      <c r="R2237" s="66"/>
      <c r="S2237" s="60" t="s">
        <v>30</v>
      </c>
    </row>
    <row r="2238" spans="17:19" x14ac:dyDescent="0.25">
      <c r="Q2238" s="60" t="str">
        <f t="shared" si="35"/>
        <v/>
      </c>
      <c r="R2238" s="66"/>
      <c r="S2238" s="60" t="s">
        <v>30</v>
      </c>
    </row>
    <row r="2239" spans="17:19" x14ac:dyDescent="0.25">
      <c r="Q2239" s="60" t="str">
        <f t="shared" si="35"/>
        <v/>
      </c>
      <c r="R2239" s="66"/>
      <c r="S2239" s="60" t="s">
        <v>30</v>
      </c>
    </row>
    <row r="2240" spans="17:19" x14ac:dyDescent="0.25">
      <c r="Q2240" s="60" t="str">
        <f t="shared" si="35"/>
        <v/>
      </c>
      <c r="R2240" s="66"/>
      <c r="S2240" s="60" t="s">
        <v>30</v>
      </c>
    </row>
    <row r="2241" spans="17:19" x14ac:dyDescent="0.25">
      <c r="Q2241" s="60" t="str">
        <f t="shared" si="35"/>
        <v/>
      </c>
      <c r="R2241" s="66"/>
      <c r="S2241" s="60" t="s">
        <v>30</v>
      </c>
    </row>
    <row r="2242" spans="17:19" x14ac:dyDescent="0.25">
      <c r="Q2242" s="60" t="str">
        <f t="shared" si="35"/>
        <v/>
      </c>
      <c r="R2242" s="66"/>
      <c r="S2242" s="60" t="s">
        <v>30</v>
      </c>
    </row>
    <row r="2243" spans="17:19" x14ac:dyDescent="0.25">
      <c r="Q2243" s="60" t="str">
        <f t="shared" si="35"/>
        <v/>
      </c>
      <c r="R2243" s="66"/>
      <c r="S2243" s="60" t="s">
        <v>30</v>
      </c>
    </row>
    <row r="2244" spans="17:19" x14ac:dyDescent="0.25">
      <c r="Q2244" s="60" t="str">
        <f t="shared" si="35"/>
        <v/>
      </c>
      <c r="R2244" s="66"/>
      <c r="S2244" s="60" t="s">
        <v>30</v>
      </c>
    </row>
    <row r="2245" spans="17:19" x14ac:dyDescent="0.25">
      <c r="Q2245" s="60" t="str">
        <f t="shared" si="35"/>
        <v/>
      </c>
      <c r="R2245" s="66"/>
      <c r="S2245" s="60" t="s">
        <v>30</v>
      </c>
    </row>
    <row r="2246" spans="17:19" x14ac:dyDescent="0.25">
      <c r="Q2246" s="60" t="str">
        <f t="shared" ref="Q2246:Q2309" si="36">IF(O2246="","",O2246*-1)</f>
        <v/>
      </c>
      <c r="R2246" s="66"/>
      <c r="S2246" s="60" t="s">
        <v>30</v>
      </c>
    </row>
    <row r="2247" spans="17:19" x14ac:dyDescent="0.25">
      <c r="Q2247" s="60" t="str">
        <f t="shared" si="36"/>
        <v/>
      </c>
      <c r="R2247" s="66"/>
      <c r="S2247" s="60" t="s">
        <v>30</v>
      </c>
    </row>
    <row r="2248" spans="17:19" x14ac:dyDescent="0.25">
      <c r="Q2248" s="60" t="str">
        <f t="shared" si="36"/>
        <v/>
      </c>
      <c r="R2248" s="66"/>
      <c r="S2248" s="60" t="s">
        <v>30</v>
      </c>
    </row>
    <row r="2249" spans="17:19" x14ac:dyDescent="0.25">
      <c r="Q2249" s="60" t="str">
        <f t="shared" si="36"/>
        <v/>
      </c>
      <c r="R2249" s="66"/>
      <c r="S2249" s="60" t="s">
        <v>30</v>
      </c>
    </row>
    <row r="2250" spans="17:19" x14ac:dyDescent="0.25">
      <c r="Q2250" s="60" t="str">
        <f t="shared" si="36"/>
        <v/>
      </c>
      <c r="R2250" s="66"/>
      <c r="S2250" s="60" t="s">
        <v>30</v>
      </c>
    </row>
    <row r="2251" spans="17:19" x14ac:dyDescent="0.25">
      <c r="Q2251" s="60" t="str">
        <f t="shared" si="36"/>
        <v/>
      </c>
      <c r="R2251" s="66"/>
      <c r="S2251" s="60" t="s">
        <v>30</v>
      </c>
    </row>
    <row r="2252" spans="17:19" x14ac:dyDescent="0.25">
      <c r="Q2252" s="60" t="str">
        <f t="shared" si="36"/>
        <v/>
      </c>
      <c r="R2252" s="66"/>
      <c r="S2252" s="60" t="s">
        <v>30</v>
      </c>
    </row>
    <row r="2253" spans="17:19" x14ac:dyDescent="0.25">
      <c r="Q2253" s="60" t="str">
        <f t="shared" si="36"/>
        <v/>
      </c>
      <c r="R2253" s="66"/>
      <c r="S2253" s="60" t="s">
        <v>30</v>
      </c>
    </row>
    <row r="2254" spans="17:19" x14ac:dyDescent="0.25">
      <c r="Q2254" s="60" t="str">
        <f t="shared" si="36"/>
        <v/>
      </c>
      <c r="R2254" s="66"/>
      <c r="S2254" s="60" t="s">
        <v>30</v>
      </c>
    </row>
    <row r="2255" spans="17:19" x14ac:dyDescent="0.25">
      <c r="Q2255" s="60" t="str">
        <f t="shared" si="36"/>
        <v/>
      </c>
      <c r="R2255" s="66"/>
      <c r="S2255" s="60" t="s">
        <v>30</v>
      </c>
    </row>
    <row r="2256" spans="17:19" x14ac:dyDescent="0.25">
      <c r="Q2256" s="60" t="str">
        <f t="shared" si="36"/>
        <v/>
      </c>
      <c r="R2256" s="66"/>
      <c r="S2256" s="60" t="s">
        <v>30</v>
      </c>
    </row>
    <row r="2257" spans="17:19" x14ac:dyDescent="0.25">
      <c r="Q2257" s="60" t="str">
        <f t="shared" si="36"/>
        <v/>
      </c>
      <c r="R2257" s="66"/>
      <c r="S2257" s="60" t="s">
        <v>30</v>
      </c>
    </row>
    <row r="2258" spans="17:19" x14ac:dyDescent="0.25">
      <c r="Q2258" s="60" t="str">
        <f t="shared" si="36"/>
        <v/>
      </c>
      <c r="R2258" s="66"/>
      <c r="S2258" s="60" t="s">
        <v>30</v>
      </c>
    </row>
    <row r="2259" spans="17:19" x14ac:dyDescent="0.25">
      <c r="Q2259" s="60" t="str">
        <f t="shared" si="36"/>
        <v/>
      </c>
      <c r="R2259" s="66"/>
      <c r="S2259" s="60" t="s">
        <v>30</v>
      </c>
    </row>
    <row r="2260" spans="17:19" x14ac:dyDescent="0.25">
      <c r="Q2260" s="60" t="str">
        <f t="shared" si="36"/>
        <v/>
      </c>
      <c r="R2260" s="66"/>
      <c r="S2260" s="60" t="s">
        <v>30</v>
      </c>
    </row>
    <row r="2261" spans="17:19" x14ac:dyDescent="0.25">
      <c r="Q2261" s="60" t="str">
        <f t="shared" si="36"/>
        <v/>
      </c>
      <c r="R2261" s="66"/>
      <c r="S2261" s="60" t="s">
        <v>30</v>
      </c>
    </row>
    <row r="2262" spans="17:19" x14ac:dyDescent="0.25">
      <c r="Q2262" s="60" t="str">
        <f t="shared" si="36"/>
        <v/>
      </c>
      <c r="R2262" s="66"/>
      <c r="S2262" s="60" t="s">
        <v>30</v>
      </c>
    </row>
    <row r="2263" spans="17:19" x14ac:dyDescent="0.25">
      <c r="Q2263" s="60" t="str">
        <f t="shared" si="36"/>
        <v/>
      </c>
      <c r="R2263" s="66"/>
      <c r="S2263" s="60" t="s">
        <v>30</v>
      </c>
    </row>
    <row r="2264" spans="17:19" x14ac:dyDescent="0.25">
      <c r="Q2264" s="60" t="str">
        <f t="shared" si="36"/>
        <v/>
      </c>
      <c r="R2264" s="66"/>
      <c r="S2264" s="60" t="s">
        <v>30</v>
      </c>
    </row>
    <row r="2265" spans="17:19" x14ac:dyDescent="0.25">
      <c r="Q2265" s="60" t="str">
        <f t="shared" si="36"/>
        <v/>
      </c>
      <c r="R2265" s="66"/>
      <c r="S2265" s="60" t="s">
        <v>30</v>
      </c>
    </row>
    <row r="2266" spans="17:19" x14ac:dyDescent="0.25">
      <c r="Q2266" s="60" t="str">
        <f t="shared" si="36"/>
        <v/>
      </c>
      <c r="R2266" s="66"/>
      <c r="S2266" s="60" t="s">
        <v>30</v>
      </c>
    </row>
    <row r="2267" spans="17:19" x14ac:dyDescent="0.25">
      <c r="Q2267" s="60" t="str">
        <f t="shared" si="36"/>
        <v/>
      </c>
      <c r="R2267" s="66"/>
      <c r="S2267" s="60" t="s">
        <v>30</v>
      </c>
    </row>
    <row r="2268" spans="17:19" x14ac:dyDescent="0.25">
      <c r="Q2268" s="60" t="str">
        <f t="shared" si="36"/>
        <v/>
      </c>
      <c r="R2268" s="66"/>
      <c r="S2268" s="60" t="s">
        <v>30</v>
      </c>
    </row>
    <row r="2269" spans="17:19" x14ac:dyDescent="0.25">
      <c r="Q2269" s="60" t="str">
        <f t="shared" si="36"/>
        <v/>
      </c>
      <c r="R2269" s="66"/>
      <c r="S2269" s="60" t="s">
        <v>30</v>
      </c>
    </row>
    <row r="2270" spans="17:19" x14ac:dyDescent="0.25">
      <c r="Q2270" s="60" t="str">
        <f t="shared" si="36"/>
        <v/>
      </c>
      <c r="R2270" s="66"/>
      <c r="S2270" s="60" t="s">
        <v>30</v>
      </c>
    </row>
    <row r="2271" spans="17:19" x14ac:dyDescent="0.25">
      <c r="Q2271" s="60" t="str">
        <f t="shared" si="36"/>
        <v/>
      </c>
      <c r="R2271" s="66"/>
      <c r="S2271" s="60" t="s">
        <v>30</v>
      </c>
    </row>
    <row r="2272" spans="17:19" x14ac:dyDescent="0.25">
      <c r="Q2272" s="60" t="str">
        <f t="shared" si="36"/>
        <v/>
      </c>
      <c r="R2272" s="66"/>
      <c r="S2272" s="60" t="s">
        <v>30</v>
      </c>
    </row>
    <row r="2273" spans="17:19" x14ac:dyDescent="0.25">
      <c r="Q2273" s="60" t="str">
        <f t="shared" si="36"/>
        <v/>
      </c>
      <c r="R2273" s="66"/>
      <c r="S2273" s="60" t="s">
        <v>30</v>
      </c>
    </row>
    <row r="2274" spans="17:19" x14ac:dyDescent="0.25">
      <c r="Q2274" s="60" t="str">
        <f t="shared" si="36"/>
        <v/>
      </c>
      <c r="R2274" s="66"/>
      <c r="S2274" s="60" t="s">
        <v>30</v>
      </c>
    </row>
    <row r="2275" spans="17:19" x14ac:dyDescent="0.25">
      <c r="Q2275" s="60" t="str">
        <f t="shared" si="36"/>
        <v/>
      </c>
      <c r="R2275" s="66"/>
      <c r="S2275" s="60" t="s">
        <v>30</v>
      </c>
    </row>
    <row r="2276" spans="17:19" x14ac:dyDescent="0.25">
      <c r="Q2276" s="60" t="str">
        <f t="shared" si="36"/>
        <v/>
      </c>
      <c r="R2276" s="66"/>
      <c r="S2276" s="60" t="s">
        <v>30</v>
      </c>
    </row>
    <row r="2277" spans="17:19" x14ac:dyDescent="0.25">
      <c r="Q2277" s="60" t="str">
        <f t="shared" si="36"/>
        <v/>
      </c>
      <c r="R2277" s="66"/>
      <c r="S2277" s="60" t="s">
        <v>30</v>
      </c>
    </row>
    <row r="2278" spans="17:19" x14ac:dyDescent="0.25">
      <c r="Q2278" s="60" t="str">
        <f t="shared" si="36"/>
        <v/>
      </c>
      <c r="R2278" s="66"/>
      <c r="S2278" s="60" t="s">
        <v>30</v>
      </c>
    </row>
    <row r="2279" spans="17:19" x14ac:dyDescent="0.25">
      <c r="Q2279" s="60" t="str">
        <f t="shared" si="36"/>
        <v/>
      </c>
      <c r="R2279" s="66"/>
      <c r="S2279" s="60" t="s">
        <v>30</v>
      </c>
    </row>
    <row r="2280" spans="17:19" x14ac:dyDescent="0.25">
      <c r="Q2280" s="60" t="str">
        <f t="shared" si="36"/>
        <v/>
      </c>
      <c r="R2280" s="66"/>
      <c r="S2280" s="60" t="s">
        <v>30</v>
      </c>
    </row>
    <row r="2281" spans="17:19" x14ac:dyDescent="0.25">
      <c r="Q2281" s="60" t="str">
        <f t="shared" si="36"/>
        <v/>
      </c>
      <c r="R2281" s="66"/>
      <c r="S2281" s="60" t="s">
        <v>30</v>
      </c>
    </row>
    <row r="2282" spans="17:19" x14ac:dyDescent="0.25">
      <c r="Q2282" s="60" t="str">
        <f t="shared" si="36"/>
        <v/>
      </c>
      <c r="R2282" s="66"/>
      <c r="S2282" s="60" t="s">
        <v>30</v>
      </c>
    </row>
    <row r="2283" spans="17:19" x14ac:dyDescent="0.25">
      <c r="Q2283" s="60" t="str">
        <f t="shared" si="36"/>
        <v/>
      </c>
      <c r="R2283" s="66"/>
      <c r="S2283" s="60" t="s">
        <v>30</v>
      </c>
    </row>
    <row r="2284" spans="17:19" x14ac:dyDescent="0.25">
      <c r="Q2284" s="60" t="str">
        <f t="shared" si="36"/>
        <v/>
      </c>
      <c r="R2284" s="66"/>
      <c r="S2284" s="60" t="s">
        <v>30</v>
      </c>
    </row>
    <row r="2285" spans="17:19" x14ac:dyDescent="0.25">
      <c r="Q2285" s="60" t="str">
        <f t="shared" si="36"/>
        <v/>
      </c>
      <c r="R2285" s="66"/>
      <c r="S2285" s="60" t="s">
        <v>30</v>
      </c>
    </row>
    <row r="2286" spans="17:19" x14ac:dyDescent="0.25">
      <c r="Q2286" s="60" t="str">
        <f t="shared" si="36"/>
        <v/>
      </c>
      <c r="R2286" s="66"/>
      <c r="S2286" s="60" t="s">
        <v>30</v>
      </c>
    </row>
    <row r="2287" spans="17:19" x14ac:dyDescent="0.25">
      <c r="Q2287" s="60" t="str">
        <f t="shared" si="36"/>
        <v/>
      </c>
      <c r="R2287" s="66"/>
      <c r="S2287" s="60" t="s">
        <v>30</v>
      </c>
    </row>
    <row r="2288" spans="17:19" x14ac:dyDescent="0.25">
      <c r="Q2288" s="60" t="str">
        <f t="shared" si="36"/>
        <v/>
      </c>
      <c r="R2288" s="66"/>
      <c r="S2288" s="60" t="s">
        <v>30</v>
      </c>
    </row>
    <row r="2289" spans="17:19" x14ac:dyDescent="0.25">
      <c r="Q2289" s="60" t="str">
        <f t="shared" si="36"/>
        <v/>
      </c>
      <c r="R2289" s="66"/>
      <c r="S2289" s="60" t="s">
        <v>30</v>
      </c>
    </row>
    <row r="2290" spans="17:19" x14ac:dyDescent="0.25">
      <c r="Q2290" s="60" t="str">
        <f t="shared" si="36"/>
        <v/>
      </c>
      <c r="R2290" s="66"/>
      <c r="S2290" s="60" t="s">
        <v>30</v>
      </c>
    </row>
    <row r="2291" spans="17:19" x14ac:dyDescent="0.25">
      <c r="Q2291" s="60" t="str">
        <f t="shared" si="36"/>
        <v/>
      </c>
      <c r="R2291" s="66"/>
      <c r="S2291" s="60" t="s">
        <v>30</v>
      </c>
    </row>
    <row r="2292" spans="17:19" x14ac:dyDescent="0.25">
      <c r="Q2292" s="60" t="str">
        <f t="shared" si="36"/>
        <v/>
      </c>
      <c r="R2292" s="66"/>
      <c r="S2292" s="60" t="s">
        <v>30</v>
      </c>
    </row>
    <row r="2293" spans="17:19" x14ac:dyDescent="0.25">
      <c r="Q2293" s="60" t="str">
        <f t="shared" si="36"/>
        <v/>
      </c>
      <c r="R2293" s="66"/>
      <c r="S2293" s="60" t="s">
        <v>30</v>
      </c>
    </row>
    <row r="2294" spans="17:19" x14ac:dyDescent="0.25">
      <c r="Q2294" s="60" t="str">
        <f t="shared" si="36"/>
        <v/>
      </c>
      <c r="R2294" s="66"/>
      <c r="S2294" s="60" t="s">
        <v>30</v>
      </c>
    </row>
    <row r="2295" spans="17:19" x14ac:dyDescent="0.25">
      <c r="Q2295" s="60" t="str">
        <f t="shared" si="36"/>
        <v/>
      </c>
      <c r="R2295" s="66"/>
      <c r="S2295" s="60" t="s">
        <v>30</v>
      </c>
    </row>
    <row r="2296" spans="17:19" x14ac:dyDescent="0.25">
      <c r="Q2296" s="60" t="str">
        <f t="shared" si="36"/>
        <v/>
      </c>
      <c r="R2296" s="66"/>
      <c r="S2296" s="60" t="s">
        <v>30</v>
      </c>
    </row>
    <row r="2297" spans="17:19" x14ac:dyDescent="0.25">
      <c r="Q2297" s="60" t="str">
        <f t="shared" si="36"/>
        <v/>
      </c>
      <c r="R2297" s="66"/>
      <c r="S2297" s="60" t="s">
        <v>30</v>
      </c>
    </row>
    <row r="2298" spans="17:19" x14ac:dyDescent="0.25">
      <c r="Q2298" s="60" t="str">
        <f t="shared" si="36"/>
        <v/>
      </c>
      <c r="R2298" s="66"/>
      <c r="S2298" s="60" t="s">
        <v>30</v>
      </c>
    </row>
    <row r="2299" spans="17:19" x14ac:dyDescent="0.25">
      <c r="Q2299" s="60" t="str">
        <f t="shared" si="36"/>
        <v/>
      </c>
      <c r="R2299" s="66"/>
      <c r="S2299" s="60" t="s">
        <v>30</v>
      </c>
    </row>
    <row r="2300" spans="17:19" x14ac:dyDescent="0.25">
      <c r="Q2300" s="60" t="str">
        <f t="shared" si="36"/>
        <v/>
      </c>
      <c r="R2300" s="66"/>
      <c r="S2300" s="60" t="s">
        <v>30</v>
      </c>
    </row>
    <row r="2301" spans="17:19" x14ac:dyDescent="0.25">
      <c r="Q2301" s="60" t="str">
        <f t="shared" si="36"/>
        <v/>
      </c>
      <c r="R2301" s="66"/>
      <c r="S2301" s="60" t="s">
        <v>30</v>
      </c>
    </row>
    <row r="2302" spans="17:19" x14ac:dyDescent="0.25">
      <c r="Q2302" s="60" t="str">
        <f t="shared" si="36"/>
        <v/>
      </c>
      <c r="R2302" s="66"/>
      <c r="S2302" s="60" t="s">
        <v>30</v>
      </c>
    </row>
    <row r="2303" spans="17:19" x14ac:dyDescent="0.25">
      <c r="Q2303" s="60" t="str">
        <f t="shared" si="36"/>
        <v/>
      </c>
      <c r="R2303" s="66"/>
      <c r="S2303" s="60" t="s">
        <v>30</v>
      </c>
    </row>
    <row r="2304" spans="17:19" x14ac:dyDescent="0.25">
      <c r="Q2304" s="60" t="str">
        <f t="shared" si="36"/>
        <v/>
      </c>
      <c r="R2304" s="66"/>
      <c r="S2304" s="60" t="s">
        <v>30</v>
      </c>
    </row>
    <row r="2305" spans="17:19" x14ac:dyDescent="0.25">
      <c r="Q2305" s="60" t="str">
        <f t="shared" si="36"/>
        <v/>
      </c>
      <c r="R2305" s="66"/>
      <c r="S2305" s="60" t="s">
        <v>30</v>
      </c>
    </row>
    <row r="2306" spans="17:19" x14ac:dyDescent="0.25">
      <c r="Q2306" s="60" t="str">
        <f t="shared" si="36"/>
        <v/>
      </c>
      <c r="R2306" s="66"/>
      <c r="S2306" s="60" t="s">
        <v>30</v>
      </c>
    </row>
    <row r="2307" spans="17:19" x14ac:dyDescent="0.25">
      <c r="Q2307" s="60" t="str">
        <f t="shared" si="36"/>
        <v/>
      </c>
      <c r="R2307" s="66"/>
      <c r="S2307" s="60" t="s">
        <v>30</v>
      </c>
    </row>
    <row r="2308" spans="17:19" x14ac:dyDescent="0.25">
      <c r="Q2308" s="60" t="str">
        <f t="shared" si="36"/>
        <v/>
      </c>
      <c r="R2308" s="66"/>
      <c r="S2308" s="60" t="s">
        <v>30</v>
      </c>
    </row>
    <row r="2309" spans="17:19" x14ac:dyDescent="0.25">
      <c r="Q2309" s="60" t="str">
        <f t="shared" si="36"/>
        <v/>
      </c>
      <c r="R2309" s="66"/>
      <c r="S2309" s="60" t="s">
        <v>30</v>
      </c>
    </row>
    <row r="2310" spans="17:19" x14ac:dyDescent="0.25">
      <c r="Q2310" s="60" t="str">
        <f t="shared" ref="Q2310:Q2373" si="37">IF(O2310="","",O2310*-1)</f>
        <v/>
      </c>
      <c r="R2310" s="66"/>
      <c r="S2310" s="60" t="s">
        <v>30</v>
      </c>
    </row>
    <row r="2311" spans="17:19" x14ac:dyDescent="0.25">
      <c r="Q2311" s="60" t="str">
        <f t="shared" si="37"/>
        <v/>
      </c>
      <c r="R2311" s="66"/>
      <c r="S2311" s="60" t="s">
        <v>30</v>
      </c>
    </row>
    <row r="2312" spans="17:19" x14ac:dyDescent="0.25">
      <c r="Q2312" s="60" t="str">
        <f t="shared" si="37"/>
        <v/>
      </c>
      <c r="R2312" s="66"/>
      <c r="S2312" s="60" t="s">
        <v>30</v>
      </c>
    </row>
    <row r="2313" spans="17:19" x14ac:dyDescent="0.25">
      <c r="Q2313" s="60" t="str">
        <f t="shared" si="37"/>
        <v/>
      </c>
      <c r="R2313" s="66"/>
      <c r="S2313" s="60" t="s">
        <v>30</v>
      </c>
    </row>
    <row r="2314" spans="17:19" x14ac:dyDescent="0.25">
      <c r="Q2314" s="60" t="str">
        <f t="shared" si="37"/>
        <v/>
      </c>
      <c r="R2314" s="66"/>
      <c r="S2314" s="60" t="s">
        <v>30</v>
      </c>
    </row>
    <row r="2315" spans="17:19" x14ac:dyDescent="0.25">
      <c r="Q2315" s="60" t="str">
        <f t="shared" si="37"/>
        <v/>
      </c>
      <c r="R2315" s="66"/>
      <c r="S2315" s="60" t="s">
        <v>30</v>
      </c>
    </row>
    <row r="2316" spans="17:19" x14ac:dyDescent="0.25">
      <c r="Q2316" s="60" t="str">
        <f t="shared" si="37"/>
        <v/>
      </c>
      <c r="R2316" s="66"/>
      <c r="S2316" s="60" t="s">
        <v>30</v>
      </c>
    </row>
    <row r="2317" spans="17:19" x14ac:dyDescent="0.25">
      <c r="Q2317" s="60" t="str">
        <f t="shared" si="37"/>
        <v/>
      </c>
      <c r="R2317" s="66"/>
      <c r="S2317" s="60" t="s">
        <v>30</v>
      </c>
    </row>
    <row r="2318" spans="17:19" x14ac:dyDescent="0.25">
      <c r="Q2318" s="60" t="str">
        <f t="shared" si="37"/>
        <v/>
      </c>
      <c r="R2318" s="66"/>
      <c r="S2318" s="60" t="s">
        <v>30</v>
      </c>
    </row>
    <row r="2319" spans="17:19" x14ac:dyDescent="0.25">
      <c r="Q2319" s="60" t="str">
        <f t="shared" si="37"/>
        <v/>
      </c>
      <c r="R2319" s="66"/>
      <c r="S2319" s="60" t="s">
        <v>30</v>
      </c>
    </row>
    <row r="2320" spans="17:19" x14ac:dyDescent="0.25">
      <c r="Q2320" s="60" t="str">
        <f t="shared" si="37"/>
        <v/>
      </c>
      <c r="R2320" s="66"/>
      <c r="S2320" s="60" t="s">
        <v>30</v>
      </c>
    </row>
    <row r="2321" spans="17:19" x14ac:dyDescent="0.25">
      <c r="Q2321" s="60" t="str">
        <f t="shared" si="37"/>
        <v/>
      </c>
      <c r="R2321" s="66"/>
      <c r="S2321" s="60" t="s">
        <v>30</v>
      </c>
    </row>
    <row r="2322" spans="17:19" x14ac:dyDescent="0.25">
      <c r="Q2322" s="60" t="str">
        <f t="shared" si="37"/>
        <v/>
      </c>
      <c r="R2322" s="66"/>
      <c r="S2322" s="60" t="s">
        <v>30</v>
      </c>
    </row>
    <row r="2323" spans="17:19" x14ac:dyDescent="0.25">
      <c r="Q2323" s="60" t="str">
        <f t="shared" si="37"/>
        <v/>
      </c>
      <c r="R2323" s="66"/>
      <c r="S2323" s="60" t="s">
        <v>30</v>
      </c>
    </row>
    <row r="2324" spans="17:19" x14ac:dyDescent="0.25">
      <c r="Q2324" s="60" t="str">
        <f t="shared" si="37"/>
        <v/>
      </c>
      <c r="R2324" s="66"/>
      <c r="S2324" s="60" t="s">
        <v>30</v>
      </c>
    </row>
    <row r="2325" spans="17:19" x14ac:dyDescent="0.25">
      <c r="Q2325" s="60" t="str">
        <f t="shared" si="37"/>
        <v/>
      </c>
      <c r="R2325" s="66"/>
      <c r="S2325" s="60" t="s">
        <v>30</v>
      </c>
    </row>
    <row r="2326" spans="17:19" x14ac:dyDescent="0.25">
      <c r="Q2326" s="60" t="str">
        <f t="shared" si="37"/>
        <v/>
      </c>
      <c r="R2326" s="66"/>
      <c r="S2326" s="60" t="s">
        <v>30</v>
      </c>
    </row>
    <row r="2327" spans="17:19" x14ac:dyDescent="0.25">
      <c r="Q2327" s="60" t="str">
        <f t="shared" si="37"/>
        <v/>
      </c>
      <c r="R2327" s="66"/>
      <c r="S2327" s="60" t="s">
        <v>30</v>
      </c>
    </row>
    <row r="2328" spans="17:19" x14ac:dyDescent="0.25">
      <c r="Q2328" s="60" t="str">
        <f t="shared" si="37"/>
        <v/>
      </c>
      <c r="R2328" s="66"/>
      <c r="S2328" s="60" t="s">
        <v>30</v>
      </c>
    </row>
    <row r="2329" spans="17:19" x14ac:dyDescent="0.25">
      <c r="Q2329" s="60" t="str">
        <f t="shared" si="37"/>
        <v/>
      </c>
      <c r="R2329" s="66"/>
      <c r="S2329" s="60" t="s">
        <v>30</v>
      </c>
    </row>
    <row r="2330" spans="17:19" x14ac:dyDescent="0.25">
      <c r="Q2330" s="60" t="str">
        <f t="shared" si="37"/>
        <v/>
      </c>
      <c r="R2330" s="66"/>
      <c r="S2330" s="60" t="s">
        <v>30</v>
      </c>
    </row>
    <row r="2331" spans="17:19" x14ac:dyDescent="0.25">
      <c r="Q2331" s="60" t="str">
        <f t="shared" si="37"/>
        <v/>
      </c>
      <c r="R2331" s="66"/>
      <c r="S2331" s="60" t="s">
        <v>30</v>
      </c>
    </row>
    <row r="2332" spans="17:19" x14ac:dyDescent="0.25">
      <c r="Q2332" s="60" t="str">
        <f t="shared" si="37"/>
        <v/>
      </c>
      <c r="R2332" s="66"/>
      <c r="S2332" s="60" t="s">
        <v>30</v>
      </c>
    </row>
    <row r="2333" spans="17:19" x14ac:dyDescent="0.25">
      <c r="Q2333" s="60" t="str">
        <f t="shared" si="37"/>
        <v/>
      </c>
      <c r="R2333" s="66"/>
      <c r="S2333" s="60" t="s">
        <v>30</v>
      </c>
    </row>
    <row r="2334" spans="17:19" x14ac:dyDescent="0.25">
      <c r="Q2334" s="60" t="str">
        <f t="shared" si="37"/>
        <v/>
      </c>
      <c r="R2334" s="66"/>
      <c r="S2334" s="60" t="s">
        <v>30</v>
      </c>
    </row>
    <row r="2335" spans="17:19" x14ac:dyDescent="0.25">
      <c r="Q2335" s="60" t="str">
        <f t="shared" si="37"/>
        <v/>
      </c>
      <c r="R2335" s="66"/>
      <c r="S2335" s="60" t="s">
        <v>30</v>
      </c>
    </row>
    <row r="2336" spans="17:19" x14ac:dyDescent="0.25">
      <c r="Q2336" s="60" t="str">
        <f t="shared" si="37"/>
        <v/>
      </c>
      <c r="R2336" s="66"/>
      <c r="S2336" s="60" t="s">
        <v>30</v>
      </c>
    </row>
    <row r="2337" spans="17:19" x14ac:dyDescent="0.25">
      <c r="Q2337" s="60" t="str">
        <f t="shared" si="37"/>
        <v/>
      </c>
      <c r="R2337" s="66"/>
      <c r="S2337" s="60" t="s">
        <v>30</v>
      </c>
    </row>
    <row r="2338" spans="17:19" x14ac:dyDescent="0.25">
      <c r="Q2338" s="60" t="str">
        <f t="shared" si="37"/>
        <v/>
      </c>
      <c r="R2338" s="66"/>
      <c r="S2338" s="60" t="s">
        <v>30</v>
      </c>
    </row>
    <row r="2339" spans="17:19" x14ac:dyDescent="0.25">
      <c r="Q2339" s="60" t="str">
        <f t="shared" si="37"/>
        <v/>
      </c>
      <c r="R2339" s="66"/>
      <c r="S2339" s="60" t="s">
        <v>30</v>
      </c>
    </row>
    <row r="2340" spans="17:19" x14ac:dyDescent="0.25">
      <c r="Q2340" s="60" t="str">
        <f t="shared" si="37"/>
        <v/>
      </c>
      <c r="R2340" s="66"/>
      <c r="S2340" s="60" t="s">
        <v>30</v>
      </c>
    </row>
    <row r="2341" spans="17:19" x14ac:dyDescent="0.25">
      <c r="Q2341" s="60" t="str">
        <f t="shared" si="37"/>
        <v/>
      </c>
      <c r="R2341" s="66"/>
      <c r="S2341" s="60" t="s">
        <v>30</v>
      </c>
    </row>
    <row r="2342" spans="17:19" x14ac:dyDescent="0.25">
      <c r="Q2342" s="60" t="str">
        <f t="shared" si="37"/>
        <v/>
      </c>
      <c r="R2342" s="66"/>
      <c r="S2342" s="60" t="s">
        <v>30</v>
      </c>
    </row>
    <row r="2343" spans="17:19" x14ac:dyDescent="0.25">
      <c r="Q2343" s="60" t="str">
        <f t="shared" si="37"/>
        <v/>
      </c>
      <c r="R2343" s="66"/>
      <c r="S2343" s="60" t="s">
        <v>30</v>
      </c>
    </row>
    <row r="2344" spans="17:19" x14ac:dyDescent="0.25">
      <c r="Q2344" s="60" t="str">
        <f t="shared" si="37"/>
        <v/>
      </c>
      <c r="R2344" s="66"/>
      <c r="S2344" s="60" t="s">
        <v>30</v>
      </c>
    </row>
    <row r="2345" spans="17:19" x14ac:dyDescent="0.25">
      <c r="Q2345" s="60" t="str">
        <f t="shared" si="37"/>
        <v/>
      </c>
      <c r="R2345" s="66"/>
      <c r="S2345" s="60" t="s">
        <v>30</v>
      </c>
    </row>
    <row r="2346" spans="17:19" x14ac:dyDescent="0.25">
      <c r="Q2346" s="60" t="str">
        <f t="shared" si="37"/>
        <v/>
      </c>
      <c r="R2346" s="66"/>
      <c r="S2346" s="60" t="s">
        <v>30</v>
      </c>
    </row>
    <row r="2347" spans="17:19" x14ac:dyDescent="0.25">
      <c r="Q2347" s="60" t="str">
        <f t="shared" si="37"/>
        <v/>
      </c>
      <c r="R2347" s="66"/>
      <c r="S2347" s="60" t="s">
        <v>30</v>
      </c>
    </row>
    <row r="2348" spans="17:19" x14ac:dyDescent="0.25">
      <c r="Q2348" s="60" t="str">
        <f t="shared" si="37"/>
        <v/>
      </c>
      <c r="R2348" s="66"/>
      <c r="S2348" s="60" t="s">
        <v>30</v>
      </c>
    </row>
    <row r="2349" spans="17:19" x14ac:dyDescent="0.25">
      <c r="Q2349" s="60" t="str">
        <f t="shared" si="37"/>
        <v/>
      </c>
      <c r="R2349" s="66"/>
      <c r="S2349" s="60" t="s">
        <v>30</v>
      </c>
    </row>
    <row r="2350" spans="17:19" x14ac:dyDescent="0.25">
      <c r="Q2350" s="60" t="str">
        <f t="shared" si="37"/>
        <v/>
      </c>
      <c r="R2350" s="66"/>
      <c r="S2350" s="60" t="s">
        <v>30</v>
      </c>
    </row>
    <row r="2351" spans="17:19" x14ac:dyDescent="0.25">
      <c r="Q2351" s="60" t="str">
        <f t="shared" si="37"/>
        <v/>
      </c>
      <c r="R2351" s="66"/>
      <c r="S2351" s="60" t="s">
        <v>30</v>
      </c>
    </row>
    <row r="2352" spans="17:19" x14ac:dyDescent="0.25">
      <c r="Q2352" s="60" t="str">
        <f t="shared" si="37"/>
        <v/>
      </c>
      <c r="R2352" s="66"/>
      <c r="S2352" s="60" t="s">
        <v>30</v>
      </c>
    </row>
    <row r="2353" spans="17:19" x14ac:dyDescent="0.25">
      <c r="Q2353" s="60" t="str">
        <f t="shared" si="37"/>
        <v/>
      </c>
      <c r="R2353" s="66"/>
      <c r="S2353" s="60" t="s">
        <v>30</v>
      </c>
    </row>
    <row r="2354" spans="17:19" x14ac:dyDescent="0.25">
      <c r="Q2354" s="60" t="str">
        <f t="shared" si="37"/>
        <v/>
      </c>
      <c r="R2354" s="66"/>
      <c r="S2354" s="60" t="s">
        <v>30</v>
      </c>
    </row>
    <row r="2355" spans="17:19" x14ac:dyDescent="0.25">
      <c r="Q2355" s="60" t="str">
        <f t="shared" si="37"/>
        <v/>
      </c>
      <c r="R2355" s="66"/>
      <c r="S2355" s="60" t="s">
        <v>30</v>
      </c>
    </row>
    <row r="2356" spans="17:19" x14ac:dyDescent="0.25">
      <c r="Q2356" s="60" t="str">
        <f t="shared" si="37"/>
        <v/>
      </c>
      <c r="R2356" s="66"/>
      <c r="S2356" s="60" t="s">
        <v>30</v>
      </c>
    </row>
    <row r="2357" spans="17:19" x14ac:dyDescent="0.25">
      <c r="Q2357" s="60" t="str">
        <f t="shared" si="37"/>
        <v/>
      </c>
      <c r="R2357" s="66"/>
      <c r="S2357" s="60" t="s">
        <v>30</v>
      </c>
    </row>
    <row r="2358" spans="17:19" x14ac:dyDescent="0.25">
      <c r="Q2358" s="60" t="str">
        <f t="shared" si="37"/>
        <v/>
      </c>
      <c r="R2358" s="66"/>
      <c r="S2358" s="60" t="s">
        <v>30</v>
      </c>
    </row>
    <row r="2359" spans="17:19" x14ac:dyDescent="0.25">
      <c r="Q2359" s="60" t="str">
        <f t="shared" si="37"/>
        <v/>
      </c>
      <c r="R2359" s="66"/>
      <c r="S2359" s="60" t="s">
        <v>30</v>
      </c>
    </row>
    <row r="2360" spans="17:19" x14ac:dyDescent="0.25">
      <c r="Q2360" s="60" t="str">
        <f t="shared" si="37"/>
        <v/>
      </c>
      <c r="R2360" s="66"/>
      <c r="S2360" s="60" t="s">
        <v>30</v>
      </c>
    </row>
    <row r="2361" spans="17:19" x14ac:dyDescent="0.25">
      <c r="Q2361" s="60" t="str">
        <f t="shared" si="37"/>
        <v/>
      </c>
      <c r="R2361" s="66"/>
      <c r="S2361" s="60" t="s">
        <v>30</v>
      </c>
    </row>
    <row r="2362" spans="17:19" x14ac:dyDescent="0.25">
      <c r="Q2362" s="60" t="str">
        <f t="shared" si="37"/>
        <v/>
      </c>
      <c r="R2362" s="66"/>
      <c r="S2362" s="60" t="s">
        <v>30</v>
      </c>
    </row>
    <row r="2363" spans="17:19" x14ac:dyDescent="0.25">
      <c r="Q2363" s="60" t="str">
        <f t="shared" si="37"/>
        <v/>
      </c>
      <c r="R2363" s="66"/>
      <c r="S2363" s="60" t="s">
        <v>30</v>
      </c>
    </row>
    <row r="2364" spans="17:19" x14ac:dyDescent="0.25">
      <c r="Q2364" s="60" t="str">
        <f t="shared" si="37"/>
        <v/>
      </c>
      <c r="R2364" s="66"/>
      <c r="S2364" s="60" t="s">
        <v>30</v>
      </c>
    </row>
    <row r="2365" spans="17:19" x14ac:dyDescent="0.25">
      <c r="Q2365" s="60" t="str">
        <f t="shared" si="37"/>
        <v/>
      </c>
      <c r="R2365" s="66"/>
      <c r="S2365" s="60" t="s">
        <v>30</v>
      </c>
    </row>
    <row r="2366" spans="17:19" x14ac:dyDescent="0.25">
      <c r="Q2366" s="60" t="str">
        <f t="shared" si="37"/>
        <v/>
      </c>
      <c r="R2366" s="66"/>
      <c r="S2366" s="60" t="s">
        <v>30</v>
      </c>
    </row>
    <row r="2367" spans="17:19" x14ac:dyDescent="0.25">
      <c r="Q2367" s="60" t="str">
        <f t="shared" si="37"/>
        <v/>
      </c>
      <c r="R2367" s="66"/>
      <c r="S2367" s="60" t="s">
        <v>30</v>
      </c>
    </row>
    <row r="2368" spans="17:19" x14ac:dyDescent="0.25">
      <c r="Q2368" s="60" t="str">
        <f t="shared" si="37"/>
        <v/>
      </c>
      <c r="R2368" s="66"/>
      <c r="S2368" s="60" t="s">
        <v>30</v>
      </c>
    </row>
    <row r="2369" spans="17:19" x14ac:dyDescent="0.25">
      <c r="Q2369" s="60" t="str">
        <f t="shared" si="37"/>
        <v/>
      </c>
      <c r="R2369" s="66"/>
      <c r="S2369" s="60" t="s">
        <v>30</v>
      </c>
    </row>
    <row r="2370" spans="17:19" x14ac:dyDescent="0.25">
      <c r="Q2370" s="60" t="str">
        <f t="shared" si="37"/>
        <v/>
      </c>
      <c r="R2370" s="66"/>
      <c r="S2370" s="60" t="s">
        <v>30</v>
      </c>
    </row>
    <row r="2371" spans="17:19" x14ac:dyDescent="0.25">
      <c r="Q2371" s="60" t="str">
        <f t="shared" si="37"/>
        <v/>
      </c>
      <c r="R2371" s="66"/>
      <c r="S2371" s="60" t="s">
        <v>30</v>
      </c>
    </row>
    <row r="2372" spans="17:19" x14ac:dyDescent="0.25">
      <c r="Q2372" s="60" t="str">
        <f t="shared" si="37"/>
        <v/>
      </c>
      <c r="R2372" s="66"/>
      <c r="S2372" s="60" t="s">
        <v>30</v>
      </c>
    </row>
    <row r="2373" spans="17:19" x14ac:dyDescent="0.25">
      <c r="Q2373" s="60" t="str">
        <f t="shared" si="37"/>
        <v/>
      </c>
      <c r="R2373" s="66"/>
      <c r="S2373" s="60" t="s">
        <v>30</v>
      </c>
    </row>
    <row r="2374" spans="17:19" x14ac:dyDescent="0.25">
      <c r="Q2374" s="60" t="str">
        <f t="shared" ref="Q2374:Q2437" si="38">IF(O2374="","",O2374*-1)</f>
        <v/>
      </c>
      <c r="R2374" s="66"/>
      <c r="S2374" s="60" t="s">
        <v>30</v>
      </c>
    </row>
    <row r="2375" spans="17:19" x14ac:dyDescent="0.25">
      <c r="Q2375" s="60" t="str">
        <f t="shared" si="38"/>
        <v/>
      </c>
      <c r="R2375" s="66"/>
      <c r="S2375" s="60" t="s">
        <v>30</v>
      </c>
    </row>
    <row r="2376" spans="17:19" x14ac:dyDescent="0.25">
      <c r="Q2376" s="60" t="str">
        <f t="shared" si="38"/>
        <v/>
      </c>
      <c r="R2376" s="66"/>
      <c r="S2376" s="60" t="s">
        <v>30</v>
      </c>
    </row>
    <row r="2377" spans="17:19" x14ac:dyDescent="0.25">
      <c r="Q2377" s="60" t="str">
        <f t="shared" si="38"/>
        <v/>
      </c>
      <c r="R2377" s="66"/>
      <c r="S2377" s="60" t="s">
        <v>30</v>
      </c>
    </row>
    <row r="2378" spans="17:19" x14ac:dyDescent="0.25">
      <c r="Q2378" s="60" t="str">
        <f t="shared" si="38"/>
        <v/>
      </c>
      <c r="R2378" s="66"/>
      <c r="S2378" s="60" t="s">
        <v>30</v>
      </c>
    </row>
    <row r="2379" spans="17:19" x14ac:dyDescent="0.25">
      <c r="Q2379" s="60" t="str">
        <f t="shared" si="38"/>
        <v/>
      </c>
      <c r="R2379" s="66"/>
      <c r="S2379" s="60" t="s">
        <v>30</v>
      </c>
    </row>
    <row r="2380" spans="17:19" x14ac:dyDescent="0.25">
      <c r="Q2380" s="60" t="str">
        <f t="shared" si="38"/>
        <v/>
      </c>
      <c r="R2380" s="66"/>
      <c r="S2380" s="60" t="s">
        <v>30</v>
      </c>
    </row>
    <row r="2381" spans="17:19" x14ac:dyDescent="0.25">
      <c r="Q2381" s="60" t="str">
        <f t="shared" si="38"/>
        <v/>
      </c>
      <c r="R2381" s="66"/>
      <c r="S2381" s="60" t="s">
        <v>30</v>
      </c>
    </row>
    <row r="2382" spans="17:19" x14ac:dyDescent="0.25">
      <c r="Q2382" s="60" t="str">
        <f t="shared" si="38"/>
        <v/>
      </c>
      <c r="R2382" s="66"/>
      <c r="S2382" s="60" t="s">
        <v>30</v>
      </c>
    </row>
    <row r="2383" spans="17:19" x14ac:dyDescent="0.25">
      <c r="Q2383" s="60" t="str">
        <f t="shared" si="38"/>
        <v/>
      </c>
      <c r="R2383" s="66"/>
      <c r="S2383" s="60" t="s">
        <v>30</v>
      </c>
    </row>
    <row r="2384" spans="17:19" x14ac:dyDescent="0.25">
      <c r="Q2384" s="60" t="str">
        <f t="shared" si="38"/>
        <v/>
      </c>
      <c r="R2384" s="66"/>
      <c r="S2384" s="60" t="s">
        <v>30</v>
      </c>
    </row>
    <row r="2385" spans="17:19" x14ac:dyDescent="0.25">
      <c r="Q2385" s="60" t="str">
        <f t="shared" si="38"/>
        <v/>
      </c>
      <c r="R2385" s="66"/>
      <c r="S2385" s="60" t="s">
        <v>30</v>
      </c>
    </row>
    <row r="2386" spans="17:19" x14ac:dyDescent="0.25">
      <c r="Q2386" s="60" t="str">
        <f t="shared" si="38"/>
        <v/>
      </c>
      <c r="R2386" s="66"/>
      <c r="S2386" s="60" t="s">
        <v>30</v>
      </c>
    </row>
    <row r="2387" spans="17:19" x14ac:dyDescent="0.25">
      <c r="Q2387" s="60" t="str">
        <f t="shared" si="38"/>
        <v/>
      </c>
      <c r="R2387" s="66"/>
      <c r="S2387" s="60" t="s">
        <v>30</v>
      </c>
    </row>
    <row r="2388" spans="17:19" x14ac:dyDescent="0.25">
      <c r="Q2388" s="60" t="str">
        <f t="shared" si="38"/>
        <v/>
      </c>
      <c r="R2388" s="66"/>
      <c r="S2388" s="60" t="s">
        <v>30</v>
      </c>
    </row>
    <row r="2389" spans="17:19" x14ac:dyDescent="0.25">
      <c r="Q2389" s="60" t="str">
        <f t="shared" si="38"/>
        <v/>
      </c>
      <c r="R2389" s="66"/>
      <c r="S2389" s="60" t="s">
        <v>30</v>
      </c>
    </row>
    <row r="2390" spans="17:19" x14ac:dyDescent="0.25">
      <c r="Q2390" s="60" t="str">
        <f t="shared" si="38"/>
        <v/>
      </c>
      <c r="R2390" s="66"/>
      <c r="S2390" s="60" t="s">
        <v>30</v>
      </c>
    </row>
    <row r="2391" spans="17:19" x14ac:dyDescent="0.25">
      <c r="Q2391" s="60" t="str">
        <f t="shared" si="38"/>
        <v/>
      </c>
      <c r="R2391" s="66"/>
      <c r="S2391" s="60" t="s">
        <v>30</v>
      </c>
    </row>
    <row r="2392" spans="17:19" x14ac:dyDescent="0.25">
      <c r="Q2392" s="60" t="str">
        <f t="shared" si="38"/>
        <v/>
      </c>
      <c r="R2392" s="66"/>
      <c r="S2392" s="60" t="s">
        <v>30</v>
      </c>
    </row>
    <row r="2393" spans="17:19" x14ac:dyDescent="0.25">
      <c r="Q2393" s="60" t="str">
        <f t="shared" si="38"/>
        <v/>
      </c>
      <c r="R2393" s="66"/>
      <c r="S2393" s="60" t="s">
        <v>30</v>
      </c>
    </row>
    <row r="2394" spans="17:19" x14ac:dyDescent="0.25">
      <c r="Q2394" s="60" t="str">
        <f t="shared" si="38"/>
        <v/>
      </c>
      <c r="R2394" s="66"/>
      <c r="S2394" s="60" t="s">
        <v>30</v>
      </c>
    </row>
    <row r="2395" spans="17:19" x14ac:dyDescent="0.25">
      <c r="Q2395" s="60" t="str">
        <f t="shared" si="38"/>
        <v/>
      </c>
      <c r="R2395" s="66"/>
      <c r="S2395" s="60" t="s">
        <v>30</v>
      </c>
    </row>
    <row r="2396" spans="17:19" x14ac:dyDescent="0.25">
      <c r="Q2396" s="60" t="str">
        <f t="shared" si="38"/>
        <v/>
      </c>
      <c r="R2396" s="66"/>
      <c r="S2396" s="60" t="s">
        <v>30</v>
      </c>
    </row>
    <row r="2397" spans="17:19" x14ac:dyDescent="0.25">
      <c r="Q2397" s="60" t="str">
        <f t="shared" si="38"/>
        <v/>
      </c>
      <c r="R2397" s="66"/>
      <c r="S2397" s="60" t="s">
        <v>30</v>
      </c>
    </row>
    <row r="2398" spans="17:19" x14ac:dyDescent="0.25">
      <c r="Q2398" s="60" t="str">
        <f t="shared" si="38"/>
        <v/>
      </c>
      <c r="R2398" s="66"/>
      <c r="S2398" s="60" t="s">
        <v>30</v>
      </c>
    </row>
    <row r="2399" spans="17:19" x14ac:dyDescent="0.25">
      <c r="Q2399" s="60" t="str">
        <f t="shared" si="38"/>
        <v/>
      </c>
      <c r="R2399" s="66"/>
      <c r="S2399" s="60" t="s">
        <v>30</v>
      </c>
    </row>
    <row r="2400" spans="17:19" x14ac:dyDescent="0.25">
      <c r="Q2400" s="60" t="str">
        <f t="shared" si="38"/>
        <v/>
      </c>
      <c r="R2400" s="66"/>
      <c r="S2400" s="60" t="s">
        <v>30</v>
      </c>
    </row>
    <row r="2401" spans="17:19" x14ac:dyDescent="0.25">
      <c r="Q2401" s="60" t="str">
        <f t="shared" si="38"/>
        <v/>
      </c>
      <c r="R2401" s="66"/>
      <c r="S2401" s="60" t="s">
        <v>30</v>
      </c>
    </row>
    <row r="2402" spans="17:19" x14ac:dyDescent="0.25">
      <c r="Q2402" s="60" t="str">
        <f t="shared" si="38"/>
        <v/>
      </c>
      <c r="R2402" s="66"/>
      <c r="S2402" s="60" t="s">
        <v>30</v>
      </c>
    </row>
    <row r="2403" spans="17:19" x14ac:dyDescent="0.25">
      <c r="Q2403" s="60" t="str">
        <f t="shared" si="38"/>
        <v/>
      </c>
      <c r="R2403" s="66"/>
      <c r="S2403" s="60" t="s">
        <v>30</v>
      </c>
    </row>
    <row r="2404" spans="17:19" x14ac:dyDescent="0.25">
      <c r="Q2404" s="60" t="str">
        <f t="shared" si="38"/>
        <v/>
      </c>
      <c r="R2404" s="66"/>
      <c r="S2404" s="60" t="s">
        <v>30</v>
      </c>
    </row>
    <row r="2405" spans="17:19" x14ac:dyDescent="0.25">
      <c r="Q2405" s="60" t="str">
        <f t="shared" si="38"/>
        <v/>
      </c>
      <c r="R2405" s="66"/>
      <c r="S2405" s="60" t="s">
        <v>30</v>
      </c>
    </row>
    <row r="2406" spans="17:19" x14ac:dyDescent="0.25">
      <c r="Q2406" s="60" t="str">
        <f t="shared" si="38"/>
        <v/>
      </c>
      <c r="R2406" s="66"/>
      <c r="S2406" s="60" t="s">
        <v>30</v>
      </c>
    </row>
    <row r="2407" spans="17:19" x14ac:dyDescent="0.25">
      <c r="Q2407" s="60" t="str">
        <f t="shared" si="38"/>
        <v/>
      </c>
      <c r="R2407" s="66"/>
      <c r="S2407" s="60" t="s">
        <v>30</v>
      </c>
    </row>
    <row r="2408" spans="17:19" x14ac:dyDescent="0.25">
      <c r="Q2408" s="60" t="str">
        <f t="shared" si="38"/>
        <v/>
      </c>
      <c r="R2408" s="66"/>
      <c r="S2408" s="60" t="s">
        <v>30</v>
      </c>
    </row>
    <row r="2409" spans="17:19" x14ac:dyDescent="0.25">
      <c r="Q2409" s="60" t="str">
        <f t="shared" si="38"/>
        <v/>
      </c>
      <c r="R2409" s="66"/>
      <c r="S2409" s="60" t="s">
        <v>30</v>
      </c>
    </row>
    <row r="2410" spans="17:19" x14ac:dyDescent="0.25">
      <c r="Q2410" s="60" t="str">
        <f t="shared" si="38"/>
        <v/>
      </c>
      <c r="R2410" s="66"/>
      <c r="S2410" s="60" t="s">
        <v>30</v>
      </c>
    </row>
    <row r="2411" spans="17:19" x14ac:dyDescent="0.25">
      <c r="Q2411" s="60" t="str">
        <f t="shared" si="38"/>
        <v/>
      </c>
      <c r="R2411" s="66"/>
      <c r="S2411" s="60" t="s">
        <v>30</v>
      </c>
    </row>
    <row r="2412" spans="17:19" x14ac:dyDescent="0.25">
      <c r="Q2412" s="60" t="str">
        <f t="shared" si="38"/>
        <v/>
      </c>
      <c r="R2412" s="66"/>
      <c r="S2412" s="60" t="s">
        <v>30</v>
      </c>
    </row>
    <row r="2413" spans="17:19" x14ac:dyDescent="0.25">
      <c r="Q2413" s="60" t="str">
        <f t="shared" si="38"/>
        <v/>
      </c>
      <c r="R2413" s="66"/>
      <c r="S2413" s="60" t="s">
        <v>30</v>
      </c>
    </row>
    <row r="2414" spans="17:19" x14ac:dyDescent="0.25">
      <c r="Q2414" s="60" t="str">
        <f t="shared" si="38"/>
        <v/>
      </c>
      <c r="R2414" s="66"/>
      <c r="S2414" s="60" t="s">
        <v>30</v>
      </c>
    </row>
    <row r="2415" spans="17:19" x14ac:dyDescent="0.25">
      <c r="Q2415" s="60" t="str">
        <f t="shared" si="38"/>
        <v/>
      </c>
      <c r="R2415" s="66"/>
      <c r="S2415" s="60" t="s">
        <v>30</v>
      </c>
    </row>
    <row r="2416" spans="17:19" x14ac:dyDescent="0.25">
      <c r="Q2416" s="60" t="str">
        <f t="shared" si="38"/>
        <v/>
      </c>
      <c r="R2416" s="66"/>
      <c r="S2416" s="60" t="s">
        <v>30</v>
      </c>
    </row>
    <row r="2417" spans="17:19" x14ac:dyDescent="0.25">
      <c r="Q2417" s="60" t="str">
        <f t="shared" si="38"/>
        <v/>
      </c>
      <c r="R2417" s="66"/>
      <c r="S2417" s="60" t="s">
        <v>30</v>
      </c>
    </row>
    <row r="2418" spans="17:19" x14ac:dyDescent="0.25">
      <c r="Q2418" s="60" t="str">
        <f t="shared" si="38"/>
        <v/>
      </c>
      <c r="R2418" s="66"/>
      <c r="S2418" s="60" t="s">
        <v>30</v>
      </c>
    </row>
    <row r="2419" spans="17:19" x14ac:dyDescent="0.25">
      <c r="Q2419" s="60" t="str">
        <f t="shared" si="38"/>
        <v/>
      </c>
      <c r="R2419" s="66"/>
      <c r="S2419" s="60" t="s">
        <v>30</v>
      </c>
    </row>
    <row r="2420" spans="17:19" x14ac:dyDescent="0.25">
      <c r="Q2420" s="60" t="str">
        <f t="shared" si="38"/>
        <v/>
      </c>
      <c r="R2420" s="66"/>
      <c r="S2420" s="60" t="s">
        <v>30</v>
      </c>
    </row>
    <row r="2421" spans="17:19" x14ac:dyDescent="0.25">
      <c r="Q2421" s="60" t="str">
        <f t="shared" si="38"/>
        <v/>
      </c>
      <c r="R2421" s="66"/>
      <c r="S2421" s="60" t="s">
        <v>30</v>
      </c>
    </row>
    <row r="2422" spans="17:19" x14ac:dyDescent="0.25">
      <c r="Q2422" s="60" t="str">
        <f t="shared" si="38"/>
        <v/>
      </c>
      <c r="R2422" s="66"/>
      <c r="S2422" s="60" t="s">
        <v>30</v>
      </c>
    </row>
    <row r="2423" spans="17:19" x14ac:dyDescent="0.25">
      <c r="Q2423" s="60" t="str">
        <f t="shared" si="38"/>
        <v/>
      </c>
      <c r="R2423" s="66"/>
      <c r="S2423" s="60" t="s">
        <v>30</v>
      </c>
    </row>
    <row r="2424" spans="17:19" x14ac:dyDescent="0.25">
      <c r="Q2424" s="60" t="str">
        <f t="shared" si="38"/>
        <v/>
      </c>
      <c r="R2424" s="66"/>
      <c r="S2424" s="60" t="s">
        <v>30</v>
      </c>
    </row>
    <row r="2425" spans="17:19" x14ac:dyDescent="0.25">
      <c r="Q2425" s="60" t="str">
        <f t="shared" si="38"/>
        <v/>
      </c>
      <c r="R2425" s="66"/>
      <c r="S2425" s="60" t="s">
        <v>30</v>
      </c>
    </row>
    <row r="2426" spans="17:19" x14ac:dyDescent="0.25">
      <c r="Q2426" s="60" t="str">
        <f t="shared" si="38"/>
        <v/>
      </c>
      <c r="R2426" s="66"/>
      <c r="S2426" s="60" t="s">
        <v>30</v>
      </c>
    </row>
    <row r="2427" spans="17:19" x14ac:dyDescent="0.25">
      <c r="Q2427" s="60" t="str">
        <f t="shared" si="38"/>
        <v/>
      </c>
      <c r="R2427" s="66"/>
      <c r="S2427" s="60" t="s">
        <v>30</v>
      </c>
    </row>
    <row r="2428" spans="17:19" x14ac:dyDescent="0.25">
      <c r="Q2428" s="60" t="str">
        <f t="shared" si="38"/>
        <v/>
      </c>
      <c r="R2428" s="66"/>
      <c r="S2428" s="60" t="s">
        <v>30</v>
      </c>
    </row>
    <row r="2429" spans="17:19" x14ac:dyDescent="0.25">
      <c r="Q2429" s="60" t="str">
        <f t="shared" si="38"/>
        <v/>
      </c>
      <c r="R2429" s="66"/>
      <c r="S2429" s="60" t="s">
        <v>30</v>
      </c>
    </row>
    <row r="2430" spans="17:19" x14ac:dyDescent="0.25">
      <c r="Q2430" s="60" t="str">
        <f t="shared" si="38"/>
        <v/>
      </c>
      <c r="R2430" s="66"/>
      <c r="S2430" s="60" t="s">
        <v>30</v>
      </c>
    </row>
    <row r="2431" spans="17:19" x14ac:dyDescent="0.25">
      <c r="Q2431" s="60" t="str">
        <f t="shared" si="38"/>
        <v/>
      </c>
      <c r="R2431" s="66"/>
      <c r="S2431" s="60" t="s">
        <v>30</v>
      </c>
    </row>
    <row r="2432" spans="17:19" x14ac:dyDescent="0.25">
      <c r="Q2432" s="60" t="str">
        <f t="shared" si="38"/>
        <v/>
      </c>
      <c r="R2432" s="66"/>
      <c r="S2432" s="60" t="s">
        <v>30</v>
      </c>
    </row>
    <row r="2433" spans="17:19" x14ac:dyDescent="0.25">
      <c r="Q2433" s="60" t="str">
        <f t="shared" si="38"/>
        <v/>
      </c>
      <c r="R2433" s="66"/>
      <c r="S2433" s="60" t="s">
        <v>30</v>
      </c>
    </row>
    <row r="2434" spans="17:19" x14ac:dyDescent="0.25">
      <c r="Q2434" s="60" t="str">
        <f t="shared" si="38"/>
        <v/>
      </c>
      <c r="R2434" s="66"/>
      <c r="S2434" s="60" t="s">
        <v>30</v>
      </c>
    </row>
    <row r="2435" spans="17:19" x14ac:dyDescent="0.25">
      <c r="Q2435" s="60" t="str">
        <f t="shared" si="38"/>
        <v/>
      </c>
      <c r="R2435" s="66"/>
      <c r="S2435" s="60" t="s">
        <v>30</v>
      </c>
    </row>
    <row r="2436" spans="17:19" x14ac:dyDescent="0.25">
      <c r="Q2436" s="60" t="str">
        <f t="shared" si="38"/>
        <v/>
      </c>
      <c r="R2436" s="66"/>
      <c r="S2436" s="60" t="s">
        <v>30</v>
      </c>
    </row>
    <row r="2437" spans="17:19" x14ac:dyDescent="0.25">
      <c r="Q2437" s="60" t="str">
        <f t="shared" si="38"/>
        <v/>
      </c>
      <c r="R2437" s="66"/>
      <c r="S2437" s="60" t="s">
        <v>30</v>
      </c>
    </row>
    <row r="2438" spans="17:19" x14ac:dyDescent="0.25">
      <c r="Q2438" s="60" t="str">
        <f t="shared" ref="Q2438:Q2501" si="39">IF(O2438="","",O2438*-1)</f>
        <v/>
      </c>
      <c r="R2438" s="66"/>
      <c r="S2438" s="60" t="s">
        <v>30</v>
      </c>
    </row>
    <row r="2439" spans="17:19" x14ac:dyDescent="0.25">
      <c r="Q2439" s="60" t="str">
        <f t="shared" si="39"/>
        <v/>
      </c>
      <c r="R2439" s="66"/>
      <c r="S2439" s="60" t="s">
        <v>30</v>
      </c>
    </row>
    <row r="2440" spans="17:19" x14ac:dyDescent="0.25">
      <c r="Q2440" s="60" t="str">
        <f t="shared" si="39"/>
        <v/>
      </c>
      <c r="R2440" s="66"/>
      <c r="S2440" s="60" t="s">
        <v>30</v>
      </c>
    </row>
    <row r="2441" spans="17:19" x14ac:dyDescent="0.25">
      <c r="Q2441" s="60" t="str">
        <f t="shared" si="39"/>
        <v/>
      </c>
      <c r="R2441" s="66"/>
      <c r="S2441" s="60" t="s">
        <v>30</v>
      </c>
    </row>
    <row r="2442" spans="17:19" x14ac:dyDescent="0.25">
      <c r="Q2442" s="60" t="str">
        <f t="shared" si="39"/>
        <v/>
      </c>
      <c r="R2442" s="66"/>
      <c r="S2442" s="60" t="s">
        <v>30</v>
      </c>
    </row>
    <row r="2443" spans="17:19" x14ac:dyDescent="0.25">
      <c r="Q2443" s="60" t="str">
        <f t="shared" si="39"/>
        <v/>
      </c>
      <c r="R2443" s="66"/>
      <c r="S2443" s="60" t="s">
        <v>30</v>
      </c>
    </row>
    <row r="2444" spans="17:19" x14ac:dyDescent="0.25">
      <c r="Q2444" s="60" t="str">
        <f t="shared" si="39"/>
        <v/>
      </c>
      <c r="R2444" s="66"/>
      <c r="S2444" s="60" t="s">
        <v>30</v>
      </c>
    </row>
    <row r="2445" spans="17:19" x14ac:dyDescent="0.25">
      <c r="Q2445" s="60" t="str">
        <f t="shared" si="39"/>
        <v/>
      </c>
      <c r="R2445" s="66"/>
      <c r="S2445" s="60" t="s">
        <v>30</v>
      </c>
    </row>
    <row r="2446" spans="17:19" x14ac:dyDescent="0.25">
      <c r="Q2446" s="60" t="str">
        <f t="shared" si="39"/>
        <v/>
      </c>
      <c r="R2446" s="66"/>
      <c r="S2446" s="60" t="s">
        <v>30</v>
      </c>
    </row>
    <row r="2447" spans="17:19" x14ac:dyDescent="0.25">
      <c r="Q2447" s="60" t="str">
        <f t="shared" si="39"/>
        <v/>
      </c>
      <c r="R2447" s="66"/>
      <c r="S2447" s="60" t="s">
        <v>30</v>
      </c>
    </row>
    <row r="2448" spans="17:19" x14ac:dyDescent="0.25">
      <c r="Q2448" s="60" t="str">
        <f t="shared" si="39"/>
        <v/>
      </c>
      <c r="R2448" s="66"/>
      <c r="S2448" s="60" t="s">
        <v>30</v>
      </c>
    </row>
    <row r="2449" spans="17:19" x14ac:dyDescent="0.25">
      <c r="Q2449" s="60" t="str">
        <f t="shared" si="39"/>
        <v/>
      </c>
      <c r="R2449" s="66"/>
      <c r="S2449" s="60" t="s">
        <v>30</v>
      </c>
    </row>
    <row r="2450" spans="17:19" x14ac:dyDescent="0.25">
      <c r="Q2450" s="60" t="str">
        <f t="shared" si="39"/>
        <v/>
      </c>
      <c r="R2450" s="66"/>
      <c r="S2450" s="60" t="s">
        <v>30</v>
      </c>
    </row>
    <row r="2451" spans="17:19" x14ac:dyDescent="0.25">
      <c r="Q2451" s="60" t="str">
        <f t="shared" si="39"/>
        <v/>
      </c>
      <c r="R2451" s="66"/>
      <c r="S2451" s="60" t="s">
        <v>30</v>
      </c>
    </row>
    <row r="2452" spans="17:19" x14ac:dyDescent="0.25">
      <c r="Q2452" s="60" t="str">
        <f t="shared" si="39"/>
        <v/>
      </c>
      <c r="R2452" s="66"/>
      <c r="S2452" s="60" t="s">
        <v>30</v>
      </c>
    </row>
    <row r="2453" spans="17:19" x14ac:dyDescent="0.25">
      <c r="Q2453" s="60" t="str">
        <f t="shared" si="39"/>
        <v/>
      </c>
      <c r="R2453" s="66"/>
      <c r="S2453" s="60" t="s">
        <v>30</v>
      </c>
    </row>
    <row r="2454" spans="17:19" x14ac:dyDescent="0.25">
      <c r="Q2454" s="60" t="str">
        <f t="shared" si="39"/>
        <v/>
      </c>
      <c r="R2454" s="66"/>
      <c r="S2454" s="60" t="s">
        <v>30</v>
      </c>
    </row>
    <row r="2455" spans="17:19" x14ac:dyDescent="0.25">
      <c r="Q2455" s="60" t="str">
        <f t="shared" si="39"/>
        <v/>
      </c>
      <c r="R2455" s="66"/>
      <c r="S2455" s="60" t="s">
        <v>30</v>
      </c>
    </row>
    <row r="2456" spans="17:19" x14ac:dyDescent="0.25">
      <c r="Q2456" s="60" t="str">
        <f t="shared" si="39"/>
        <v/>
      </c>
      <c r="R2456" s="66"/>
      <c r="S2456" s="60" t="s">
        <v>30</v>
      </c>
    </row>
    <row r="2457" spans="17:19" x14ac:dyDescent="0.25">
      <c r="Q2457" s="60" t="str">
        <f t="shared" si="39"/>
        <v/>
      </c>
      <c r="R2457" s="66"/>
      <c r="S2457" s="60" t="s">
        <v>30</v>
      </c>
    </row>
    <row r="2458" spans="17:19" x14ac:dyDescent="0.25">
      <c r="Q2458" s="60" t="str">
        <f t="shared" si="39"/>
        <v/>
      </c>
      <c r="R2458" s="66"/>
      <c r="S2458" s="60" t="s">
        <v>30</v>
      </c>
    </row>
    <row r="2459" spans="17:19" x14ac:dyDescent="0.25">
      <c r="Q2459" s="60" t="str">
        <f t="shared" si="39"/>
        <v/>
      </c>
      <c r="R2459" s="66"/>
      <c r="S2459" s="60" t="s">
        <v>30</v>
      </c>
    </row>
    <row r="2460" spans="17:19" x14ac:dyDescent="0.25">
      <c r="Q2460" s="60" t="str">
        <f t="shared" si="39"/>
        <v/>
      </c>
      <c r="R2460" s="66"/>
      <c r="S2460" s="60" t="s">
        <v>30</v>
      </c>
    </row>
    <row r="2461" spans="17:19" x14ac:dyDescent="0.25">
      <c r="Q2461" s="60" t="str">
        <f t="shared" si="39"/>
        <v/>
      </c>
      <c r="R2461" s="66"/>
      <c r="S2461" s="60" t="s">
        <v>30</v>
      </c>
    </row>
    <row r="2462" spans="17:19" x14ac:dyDescent="0.25">
      <c r="Q2462" s="60" t="str">
        <f t="shared" si="39"/>
        <v/>
      </c>
      <c r="R2462" s="66"/>
      <c r="S2462" s="60" t="s">
        <v>30</v>
      </c>
    </row>
    <row r="2463" spans="17:19" x14ac:dyDescent="0.25">
      <c r="Q2463" s="60" t="str">
        <f t="shared" si="39"/>
        <v/>
      </c>
      <c r="R2463" s="66"/>
      <c r="S2463" s="60" t="s">
        <v>30</v>
      </c>
    </row>
    <row r="2464" spans="17:19" x14ac:dyDescent="0.25">
      <c r="Q2464" s="60" t="str">
        <f t="shared" si="39"/>
        <v/>
      </c>
      <c r="R2464" s="66"/>
      <c r="S2464" s="60" t="s">
        <v>30</v>
      </c>
    </row>
    <row r="2465" spans="17:19" x14ac:dyDescent="0.25">
      <c r="Q2465" s="60" t="str">
        <f t="shared" si="39"/>
        <v/>
      </c>
      <c r="R2465" s="66"/>
      <c r="S2465" s="60" t="s">
        <v>30</v>
      </c>
    </row>
    <row r="2466" spans="17:19" x14ac:dyDescent="0.25">
      <c r="Q2466" s="60" t="str">
        <f t="shared" si="39"/>
        <v/>
      </c>
      <c r="R2466" s="66"/>
      <c r="S2466" s="60" t="s">
        <v>30</v>
      </c>
    </row>
    <row r="2467" spans="17:19" x14ac:dyDescent="0.25">
      <c r="Q2467" s="60" t="str">
        <f t="shared" si="39"/>
        <v/>
      </c>
      <c r="R2467" s="66"/>
      <c r="S2467" s="60" t="s">
        <v>30</v>
      </c>
    </row>
    <row r="2468" spans="17:19" x14ac:dyDescent="0.25">
      <c r="Q2468" s="60" t="str">
        <f t="shared" si="39"/>
        <v/>
      </c>
      <c r="R2468" s="66"/>
      <c r="S2468" s="60" t="s">
        <v>30</v>
      </c>
    </row>
    <row r="2469" spans="17:19" x14ac:dyDescent="0.25">
      <c r="Q2469" s="60" t="str">
        <f t="shared" si="39"/>
        <v/>
      </c>
      <c r="R2469" s="66"/>
      <c r="S2469" s="60" t="s">
        <v>30</v>
      </c>
    </row>
    <row r="2470" spans="17:19" x14ac:dyDescent="0.25">
      <c r="Q2470" s="60" t="str">
        <f t="shared" si="39"/>
        <v/>
      </c>
      <c r="R2470" s="66"/>
      <c r="S2470" s="60" t="s">
        <v>30</v>
      </c>
    </row>
    <row r="2471" spans="17:19" x14ac:dyDescent="0.25">
      <c r="Q2471" s="60" t="str">
        <f t="shared" si="39"/>
        <v/>
      </c>
      <c r="R2471" s="66"/>
      <c r="S2471" s="60" t="s">
        <v>30</v>
      </c>
    </row>
    <row r="2472" spans="17:19" x14ac:dyDescent="0.25">
      <c r="Q2472" s="60" t="str">
        <f t="shared" si="39"/>
        <v/>
      </c>
      <c r="R2472" s="66"/>
      <c r="S2472" s="60" t="s">
        <v>30</v>
      </c>
    </row>
    <row r="2473" spans="17:19" x14ac:dyDescent="0.25">
      <c r="Q2473" s="60" t="str">
        <f t="shared" si="39"/>
        <v/>
      </c>
      <c r="R2473" s="66"/>
      <c r="S2473" s="60" t="s">
        <v>30</v>
      </c>
    </row>
    <row r="2474" spans="17:19" x14ac:dyDescent="0.25">
      <c r="Q2474" s="60" t="str">
        <f t="shared" si="39"/>
        <v/>
      </c>
      <c r="R2474" s="66"/>
      <c r="S2474" s="60" t="s">
        <v>30</v>
      </c>
    </row>
    <row r="2475" spans="17:19" x14ac:dyDescent="0.25">
      <c r="Q2475" s="60" t="str">
        <f t="shared" si="39"/>
        <v/>
      </c>
      <c r="R2475" s="66"/>
      <c r="S2475" s="60" t="s">
        <v>30</v>
      </c>
    </row>
    <row r="2476" spans="17:19" x14ac:dyDescent="0.25">
      <c r="Q2476" s="60" t="str">
        <f t="shared" si="39"/>
        <v/>
      </c>
      <c r="R2476" s="66"/>
      <c r="S2476" s="60" t="s">
        <v>30</v>
      </c>
    </row>
    <row r="2477" spans="17:19" x14ac:dyDescent="0.25">
      <c r="Q2477" s="60" t="str">
        <f t="shared" si="39"/>
        <v/>
      </c>
      <c r="R2477" s="66"/>
      <c r="S2477" s="60" t="s">
        <v>30</v>
      </c>
    </row>
    <row r="2478" spans="17:19" x14ac:dyDescent="0.25">
      <c r="Q2478" s="60" t="str">
        <f t="shared" si="39"/>
        <v/>
      </c>
      <c r="R2478" s="66"/>
      <c r="S2478" s="60" t="s">
        <v>30</v>
      </c>
    </row>
    <row r="2479" spans="17:19" x14ac:dyDescent="0.25">
      <c r="Q2479" s="60" t="str">
        <f t="shared" si="39"/>
        <v/>
      </c>
      <c r="R2479" s="66"/>
      <c r="S2479" s="60" t="s">
        <v>30</v>
      </c>
    </row>
    <row r="2480" spans="17:19" x14ac:dyDescent="0.25">
      <c r="Q2480" s="60" t="str">
        <f t="shared" si="39"/>
        <v/>
      </c>
      <c r="R2480" s="66"/>
      <c r="S2480" s="60" t="s">
        <v>30</v>
      </c>
    </row>
    <row r="2481" spans="17:19" x14ac:dyDescent="0.25">
      <c r="Q2481" s="60" t="str">
        <f t="shared" si="39"/>
        <v/>
      </c>
      <c r="R2481" s="66"/>
      <c r="S2481" s="60" t="s">
        <v>30</v>
      </c>
    </row>
    <row r="2482" spans="17:19" x14ac:dyDescent="0.25">
      <c r="Q2482" s="60" t="str">
        <f t="shared" si="39"/>
        <v/>
      </c>
      <c r="R2482" s="66"/>
      <c r="S2482" s="60" t="s">
        <v>30</v>
      </c>
    </row>
    <row r="2483" spans="17:19" x14ac:dyDescent="0.25">
      <c r="Q2483" s="60" t="str">
        <f t="shared" si="39"/>
        <v/>
      </c>
      <c r="R2483" s="66"/>
      <c r="S2483" s="60" t="s">
        <v>30</v>
      </c>
    </row>
    <row r="2484" spans="17:19" x14ac:dyDescent="0.25">
      <c r="Q2484" s="60" t="str">
        <f t="shared" si="39"/>
        <v/>
      </c>
      <c r="R2484" s="66"/>
      <c r="S2484" s="60" t="s">
        <v>30</v>
      </c>
    </row>
    <row r="2485" spans="17:19" x14ac:dyDescent="0.25">
      <c r="Q2485" s="60" t="str">
        <f t="shared" si="39"/>
        <v/>
      </c>
      <c r="R2485" s="66"/>
      <c r="S2485" s="60" t="s">
        <v>30</v>
      </c>
    </row>
    <row r="2486" spans="17:19" x14ac:dyDescent="0.25">
      <c r="Q2486" s="60" t="str">
        <f t="shared" si="39"/>
        <v/>
      </c>
      <c r="R2486" s="66"/>
      <c r="S2486" s="60" t="s">
        <v>30</v>
      </c>
    </row>
    <row r="2487" spans="17:19" x14ac:dyDescent="0.25">
      <c r="Q2487" s="60" t="str">
        <f t="shared" si="39"/>
        <v/>
      </c>
      <c r="R2487" s="66"/>
      <c r="S2487" s="60" t="s">
        <v>30</v>
      </c>
    </row>
    <row r="2488" spans="17:19" x14ac:dyDescent="0.25">
      <c r="Q2488" s="60" t="str">
        <f t="shared" si="39"/>
        <v/>
      </c>
      <c r="R2488" s="66"/>
      <c r="S2488" s="60" t="s">
        <v>30</v>
      </c>
    </row>
    <row r="2489" spans="17:19" x14ac:dyDescent="0.25">
      <c r="Q2489" s="60" t="str">
        <f t="shared" si="39"/>
        <v/>
      </c>
      <c r="R2489" s="66"/>
      <c r="S2489" s="60" t="s">
        <v>30</v>
      </c>
    </row>
    <row r="2490" spans="17:19" x14ac:dyDescent="0.25">
      <c r="Q2490" s="60" t="str">
        <f t="shared" si="39"/>
        <v/>
      </c>
      <c r="R2490" s="66"/>
      <c r="S2490" s="60" t="s">
        <v>30</v>
      </c>
    </row>
    <row r="2491" spans="17:19" x14ac:dyDescent="0.25">
      <c r="Q2491" s="60" t="str">
        <f t="shared" si="39"/>
        <v/>
      </c>
      <c r="R2491" s="66"/>
      <c r="S2491" s="60" t="s">
        <v>30</v>
      </c>
    </row>
    <row r="2492" spans="17:19" x14ac:dyDescent="0.25">
      <c r="Q2492" s="60" t="str">
        <f t="shared" si="39"/>
        <v/>
      </c>
      <c r="R2492" s="66"/>
      <c r="S2492" s="60" t="s">
        <v>30</v>
      </c>
    </row>
    <row r="2493" spans="17:19" x14ac:dyDescent="0.25">
      <c r="Q2493" s="60" t="str">
        <f t="shared" si="39"/>
        <v/>
      </c>
      <c r="R2493" s="66"/>
      <c r="S2493" s="60" t="s">
        <v>30</v>
      </c>
    </row>
    <row r="2494" spans="17:19" x14ac:dyDescent="0.25">
      <c r="Q2494" s="60" t="str">
        <f t="shared" si="39"/>
        <v/>
      </c>
      <c r="R2494" s="66"/>
      <c r="S2494" s="60" t="s">
        <v>30</v>
      </c>
    </row>
    <row r="2495" spans="17:19" x14ac:dyDescent="0.25">
      <c r="Q2495" s="60" t="str">
        <f t="shared" si="39"/>
        <v/>
      </c>
      <c r="R2495" s="66"/>
      <c r="S2495" s="60" t="s">
        <v>30</v>
      </c>
    </row>
    <row r="2496" spans="17:19" x14ac:dyDescent="0.25">
      <c r="Q2496" s="60" t="str">
        <f t="shared" si="39"/>
        <v/>
      </c>
      <c r="R2496" s="66"/>
      <c r="S2496" s="60" t="s">
        <v>30</v>
      </c>
    </row>
    <row r="2497" spans="17:19" x14ac:dyDescent="0.25">
      <c r="Q2497" s="60" t="str">
        <f t="shared" si="39"/>
        <v/>
      </c>
      <c r="R2497" s="66"/>
      <c r="S2497" s="60" t="s">
        <v>30</v>
      </c>
    </row>
    <row r="2498" spans="17:19" x14ac:dyDescent="0.25">
      <c r="Q2498" s="60" t="str">
        <f t="shared" si="39"/>
        <v/>
      </c>
      <c r="R2498" s="66"/>
      <c r="S2498" s="60" t="s">
        <v>30</v>
      </c>
    </row>
    <row r="2499" spans="17:19" x14ac:dyDescent="0.25">
      <c r="Q2499" s="60" t="str">
        <f t="shared" si="39"/>
        <v/>
      </c>
      <c r="R2499" s="66"/>
      <c r="S2499" s="60" t="s">
        <v>30</v>
      </c>
    </row>
    <row r="2500" spans="17:19" x14ac:dyDescent="0.25">
      <c r="Q2500" s="60" t="str">
        <f t="shared" si="39"/>
        <v/>
      </c>
      <c r="R2500" s="66"/>
      <c r="S2500" s="60" t="s">
        <v>30</v>
      </c>
    </row>
    <row r="2501" spans="17:19" x14ac:dyDescent="0.25">
      <c r="Q2501" s="60" t="str">
        <f t="shared" si="39"/>
        <v/>
      </c>
      <c r="R2501" s="66"/>
      <c r="S2501" s="60" t="s">
        <v>30</v>
      </c>
    </row>
    <row r="2502" spans="17:19" x14ac:dyDescent="0.25">
      <c r="Q2502" s="60" t="str">
        <f t="shared" ref="Q2502:Q2565" si="40">IF(O2502="","",O2502*-1)</f>
        <v/>
      </c>
      <c r="R2502" s="66"/>
      <c r="S2502" s="60" t="s">
        <v>30</v>
      </c>
    </row>
    <row r="2503" spans="17:19" x14ac:dyDescent="0.25">
      <c r="Q2503" s="60" t="str">
        <f t="shared" si="40"/>
        <v/>
      </c>
      <c r="R2503" s="66"/>
      <c r="S2503" s="60" t="s">
        <v>30</v>
      </c>
    </row>
    <row r="2504" spans="17:19" x14ac:dyDescent="0.25">
      <c r="Q2504" s="60" t="str">
        <f t="shared" si="40"/>
        <v/>
      </c>
      <c r="R2504" s="66"/>
      <c r="S2504" s="60" t="s">
        <v>30</v>
      </c>
    </row>
    <row r="2505" spans="17:19" x14ac:dyDescent="0.25">
      <c r="Q2505" s="60" t="str">
        <f t="shared" si="40"/>
        <v/>
      </c>
      <c r="R2505" s="66"/>
      <c r="S2505" s="60" t="s">
        <v>30</v>
      </c>
    </row>
    <row r="2506" spans="17:19" x14ac:dyDescent="0.25">
      <c r="Q2506" s="60" t="str">
        <f t="shared" si="40"/>
        <v/>
      </c>
      <c r="R2506" s="66"/>
      <c r="S2506" s="60" t="s">
        <v>30</v>
      </c>
    </row>
    <row r="2507" spans="17:19" x14ac:dyDescent="0.25">
      <c r="Q2507" s="60" t="str">
        <f t="shared" si="40"/>
        <v/>
      </c>
      <c r="R2507" s="66"/>
      <c r="S2507" s="60" t="s">
        <v>30</v>
      </c>
    </row>
    <row r="2508" spans="17:19" x14ac:dyDescent="0.25">
      <c r="Q2508" s="60" t="str">
        <f t="shared" si="40"/>
        <v/>
      </c>
      <c r="R2508" s="66"/>
      <c r="S2508" s="60" t="s">
        <v>30</v>
      </c>
    </row>
    <row r="2509" spans="17:19" x14ac:dyDescent="0.25">
      <c r="Q2509" s="60" t="str">
        <f t="shared" si="40"/>
        <v/>
      </c>
      <c r="R2509" s="66"/>
      <c r="S2509" s="60" t="s">
        <v>30</v>
      </c>
    </row>
    <row r="2510" spans="17:19" x14ac:dyDescent="0.25">
      <c r="Q2510" s="60" t="str">
        <f t="shared" si="40"/>
        <v/>
      </c>
      <c r="R2510" s="66"/>
      <c r="S2510" s="60" t="s">
        <v>30</v>
      </c>
    </row>
    <row r="2511" spans="17:19" x14ac:dyDescent="0.25">
      <c r="Q2511" s="60" t="str">
        <f t="shared" si="40"/>
        <v/>
      </c>
      <c r="R2511" s="66"/>
      <c r="S2511" s="60" t="s">
        <v>30</v>
      </c>
    </row>
    <row r="2512" spans="17:19" x14ac:dyDescent="0.25">
      <c r="Q2512" s="60" t="str">
        <f t="shared" si="40"/>
        <v/>
      </c>
      <c r="R2512" s="66"/>
      <c r="S2512" s="60" t="s">
        <v>30</v>
      </c>
    </row>
    <row r="2513" spans="17:19" x14ac:dyDescent="0.25">
      <c r="Q2513" s="60" t="str">
        <f t="shared" si="40"/>
        <v/>
      </c>
      <c r="R2513" s="66"/>
      <c r="S2513" s="60" t="s">
        <v>30</v>
      </c>
    </row>
    <row r="2514" spans="17:19" x14ac:dyDescent="0.25">
      <c r="Q2514" s="60" t="str">
        <f t="shared" si="40"/>
        <v/>
      </c>
      <c r="R2514" s="66"/>
      <c r="S2514" s="60" t="s">
        <v>30</v>
      </c>
    </row>
    <row r="2515" spans="17:19" x14ac:dyDescent="0.25">
      <c r="Q2515" s="60" t="str">
        <f t="shared" si="40"/>
        <v/>
      </c>
      <c r="R2515" s="66"/>
      <c r="S2515" s="60" t="s">
        <v>30</v>
      </c>
    </row>
    <row r="2516" spans="17:19" x14ac:dyDescent="0.25">
      <c r="Q2516" s="60" t="str">
        <f t="shared" si="40"/>
        <v/>
      </c>
      <c r="R2516" s="66"/>
      <c r="S2516" s="60" t="s">
        <v>30</v>
      </c>
    </row>
    <row r="2517" spans="17:19" x14ac:dyDescent="0.25">
      <c r="Q2517" s="60" t="str">
        <f t="shared" si="40"/>
        <v/>
      </c>
      <c r="R2517" s="66"/>
      <c r="S2517" s="60" t="s">
        <v>30</v>
      </c>
    </row>
    <row r="2518" spans="17:19" x14ac:dyDescent="0.25">
      <c r="Q2518" s="60" t="str">
        <f t="shared" si="40"/>
        <v/>
      </c>
      <c r="R2518" s="66"/>
      <c r="S2518" s="60" t="s">
        <v>30</v>
      </c>
    </row>
    <row r="2519" spans="17:19" x14ac:dyDescent="0.25">
      <c r="Q2519" s="60" t="str">
        <f t="shared" si="40"/>
        <v/>
      </c>
      <c r="R2519" s="66"/>
      <c r="S2519" s="60" t="s">
        <v>30</v>
      </c>
    </row>
    <row r="2520" spans="17:19" x14ac:dyDescent="0.25">
      <c r="Q2520" s="60" t="str">
        <f t="shared" si="40"/>
        <v/>
      </c>
      <c r="R2520" s="66"/>
      <c r="S2520" s="60" t="s">
        <v>30</v>
      </c>
    </row>
    <row r="2521" spans="17:19" x14ac:dyDescent="0.25">
      <c r="Q2521" s="60" t="str">
        <f t="shared" si="40"/>
        <v/>
      </c>
      <c r="R2521" s="66"/>
      <c r="S2521" s="60" t="s">
        <v>30</v>
      </c>
    </row>
    <row r="2522" spans="17:19" x14ac:dyDescent="0.25">
      <c r="Q2522" s="60" t="str">
        <f t="shared" si="40"/>
        <v/>
      </c>
      <c r="R2522" s="66"/>
      <c r="S2522" s="60" t="s">
        <v>30</v>
      </c>
    </row>
    <row r="2523" spans="17:19" x14ac:dyDescent="0.25">
      <c r="Q2523" s="60" t="str">
        <f t="shared" si="40"/>
        <v/>
      </c>
      <c r="R2523" s="66"/>
      <c r="S2523" s="60" t="s">
        <v>30</v>
      </c>
    </row>
    <row r="2524" spans="17:19" x14ac:dyDescent="0.25">
      <c r="Q2524" s="60" t="str">
        <f t="shared" si="40"/>
        <v/>
      </c>
      <c r="R2524" s="66"/>
      <c r="S2524" s="60" t="s">
        <v>30</v>
      </c>
    </row>
    <row r="2525" spans="17:19" x14ac:dyDescent="0.25">
      <c r="Q2525" s="60" t="str">
        <f t="shared" si="40"/>
        <v/>
      </c>
      <c r="R2525" s="66"/>
      <c r="S2525" s="60" t="s">
        <v>30</v>
      </c>
    </row>
    <row r="2526" spans="17:19" x14ac:dyDescent="0.25">
      <c r="Q2526" s="60" t="str">
        <f t="shared" si="40"/>
        <v/>
      </c>
      <c r="R2526" s="66"/>
      <c r="S2526" s="60" t="s">
        <v>30</v>
      </c>
    </row>
    <row r="2527" spans="17:19" x14ac:dyDescent="0.25">
      <c r="Q2527" s="60" t="str">
        <f t="shared" si="40"/>
        <v/>
      </c>
      <c r="R2527" s="66"/>
      <c r="S2527" s="60" t="s">
        <v>30</v>
      </c>
    </row>
    <row r="2528" spans="17:19" x14ac:dyDescent="0.25">
      <c r="Q2528" s="60" t="str">
        <f t="shared" si="40"/>
        <v/>
      </c>
      <c r="R2528" s="66"/>
      <c r="S2528" s="60" t="s">
        <v>30</v>
      </c>
    </row>
    <row r="2529" spans="17:19" x14ac:dyDescent="0.25">
      <c r="Q2529" s="60" t="str">
        <f t="shared" si="40"/>
        <v/>
      </c>
      <c r="R2529" s="66"/>
      <c r="S2529" s="60" t="s">
        <v>30</v>
      </c>
    </row>
    <row r="2530" spans="17:19" x14ac:dyDescent="0.25">
      <c r="Q2530" s="60" t="str">
        <f t="shared" si="40"/>
        <v/>
      </c>
      <c r="R2530" s="66"/>
      <c r="S2530" s="60" t="s">
        <v>30</v>
      </c>
    </row>
    <row r="2531" spans="17:19" x14ac:dyDescent="0.25">
      <c r="Q2531" s="60" t="str">
        <f t="shared" si="40"/>
        <v/>
      </c>
      <c r="R2531" s="66"/>
      <c r="S2531" s="60" t="s">
        <v>30</v>
      </c>
    </row>
    <row r="2532" spans="17:19" x14ac:dyDescent="0.25">
      <c r="Q2532" s="60" t="str">
        <f t="shared" si="40"/>
        <v/>
      </c>
      <c r="R2532" s="66"/>
      <c r="S2532" s="60" t="s">
        <v>30</v>
      </c>
    </row>
    <row r="2533" spans="17:19" x14ac:dyDescent="0.25">
      <c r="Q2533" s="60" t="str">
        <f t="shared" si="40"/>
        <v/>
      </c>
      <c r="R2533" s="66"/>
      <c r="S2533" s="60" t="s">
        <v>30</v>
      </c>
    </row>
    <row r="2534" spans="17:19" x14ac:dyDescent="0.25">
      <c r="Q2534" s="60" t="str">
        <f t="shared" si="40"/>
        <v/>
      </c>
      <c r="R2534" s="66"/>
      <c r="S2534" s="60" t="s">
        <v>30</v>
      </c>
    </row>
    <row r="2535" spans="17:19" x14ac:dyDescent="0.25">
      <c r="Q2535" s="60" t="str">
        <f t="shared" si="40"/>
        <v/>
      </c>
      <c r="R2535" s="66"/>
      <c r="S2535" s="60" t="s">
        <v>30</v>
      </c>
    </row>
    <row r="2536" spans="17:19" x14ac:dyDescent="0.25">
      <c r="Q2536" s="60" t="str">
        <f t="shared" si="40"/>
        <v/>
      </c>
      <c r="R2536" s="66"/>
      <c r="S2536" s="60" t="s">
        <v>30</v>
      </c>
    </row>
    <row r="2537" spans="17:19" x14ac:dyDescent="0.25">
      <c r="Q2537" s="60" t="str">
        <f t="shared" si="40"/>
        <v/>
      </c>
      <c r="R2537" s="66"/>
      <c r="S2537" s="60" t="s">
        <v>30</v>
      </c>
    </row>
    <row r="2538" spans="17:19" x14ac:dyDescent="0.25">
      <c r="Q2538" s="60" t="str">
        <f t="shared" si="40"/>
        <v/>
      </c>
      <c r="R2538" s="66"/>
      <c r="S2538" s="60" t="s">
        <v>30</v>
      </c>
    </row>
    <row r="2539" spans="17:19" x14ac:dyDescent="0.25">
      <c r="Q2539" s="60" t="str">
        <f t="shared" si="40"/>
        <v/>
      </c>
      <c r="R2539" s="66"/>
      <c r="S2539" s="60" t="s">
        <v>30</v>
      </c>
    </row>
    <row r="2540" spans="17:19" x14ac:dyDescent="0.25">
      <c r="Q2540" s="60" t="str">
        <f t="shared" si="40"/>
        <v/>
      </c>
      <c r="R2540" s="66"/>
      <c r="S2540" s="60" t="s">
        <v>30</v>
      </c>
    </row>
    <row r="2541" spans="17:19" x14ac:dyDescent="0.25">
      <c r="Q2541" s="60" t="str">
        <f t="shared" si="40"/>
        <v/>
      </c>
      <c r="R2541" s="66"/>
      <c r="S2541" s="60" t="s">
        <v>30</v>
      </c>
    </row>
    <row r="2542" spans="17:19" x14ac:dyDescent="0.25">
      <c r="Q2542" s="60" t="str">
        <f t="shared" si="40"/>
        <v/>
      </c>
      <c r="R2542" s="66"/>
      <c r="S2542" s="60" t="s">
        <v>30</v>
      </c>
    </row>
    <row r="2543" spans="17:19" x14ac:dyDescent="0.25">
      <c r="Q2543" s="60" t="str">
        <f t="shared" si="40"/>
        <v/>
      </c>
      <c r="R2543" s="66"/>
      <c r="S2543" s="60" t="s">
        <v>30</v>
      </c>
    </row>
    <row r="2544" spans="17:19" x14ac:dyDescent="0.25">
      <c r="Q2544" s="60" t="str">
        <f t="shared" si="40"/>
        <v/>
      </c>
      <c r="R2544" s="66"/>
      <c r="S2544" s="60" t="s">
        <v>30</v>
      </c>
    </row>
    <row r="2545" spans="17:19" x14ac:dyDescent="0.25">
      <c r="Q2545" s="60" t="str">
        <f t="shared" si="40"/>
        <v/>
      </c>
      <c r="R2545" s="66"/>
      <c r="S2545" s="60" t="s">
        <v>30</v>
      </c>
    </row>
    <row r="2546" spans="17:19" x14ac:dyDescent="0.25">
      <c r="Q2546" s="60" t="str">
        <f t="shared" si="40"/>
        <v/>
      </c>
      <c r="R2546" s="66"/>
      <c r="S2546" s="60" t="s">
        <v>30</v>
      </c>
    </row>
    <row r="2547" spans="17:19" x14ac:dyDescent="0.25">
      <c r="Q2547" s="60" t="str">
        <f t="shared" si="40"/>
        <v/>
      </c>
      <c r="R2547" s="66"/>
      <c r="S2547" s="60" t="s">
        <v>30</v>
      </c>
    </row>
    <row r="2548" spans="17:19" x14ac:dyDescent="0.25">
      <c r="Q2548" s="60" t="str">
        <f t="shared" si="40"/>
        <v/>
      </c>
      <c r="R2548" s="66"/>
      <c r="S2548" s="60" t="s">
        <v>30</v>
      </c>
    </row>
    <row r="2549" spans="17:19" x14ac:dyDescent="0.25">
      <c r="Q2549" s="60" t="str">
        <f t="shared" si="40"/>
        <v/>
      </c>
      <c r="R2549" s="66"/>
      <c r="S2549" s="60" t="s">
        <v>30</v>
      </c>
    </row>
    <row r="2550" spans="17:19" x14ac:dyDescent="0.25">
      <c r="Q2550" s="60" t="str">
        <f t="shared" si="40"/>
        <v/>
      </c>
      <c r="R2550" s="66"/>
      <c r="S2550" s="60" t="s">
        <v>30</v>
      </c>
    </row>
    <row r="2551" spans="17:19" x14ac:dyDescent="0.25">
      <c r="Q2551" s="60" t="str">
        <f t="shared" si="40"/>
        <v/>
      </c>
      <c r="R2551" s="66"/>
      <c r="S2551" s="60" t="s">
        <v>30</v>
      </c>
    </row>
    <row r="2552" spans="17:19" x14ac:dyDescent="0.25">
      <c r="Q2552" s="60" t="str">
        <f t="shared" si="40"/>
        <v/>
      </c>
      <c r="R2552" s="66"/>
      <c r="S2552" s="60" t="s">
        <v>30</v>
      </c>
    </row>
    <row r="2553" spans="17:19" x14ac:dyDescent="0.25">
      <c r="Q2553" s="60" t="str">
        <f t="shared" si="40"/>
        <v/>
      </c>
      <c r="R2553" s="66"/>
      <c r="S2553" s="60" t="s">
        <v>30</v>
      </c>
    </row>
    <row r="2554" spans="17:19" x14ac:dyDescent="0.25">
      <c r="Q2554" s="60" t="str">
        <f t="shared" si="40"/>
        <v/>
      </c>
      <c r="R2554" s="66"/>
      <c r="S2554" s="60" t="s">
        <v>30</v>
      </c>
    </row>
    <row r="2555" spans="17:19" x14ac:dyDescent="0.25">
      <c r="Q2555" s="60" t="str">
        <f t="shared" si="40"/>
        <v/>
      </c>
      <c r="R2555" s="66"/>
      <c r="S2555" s="60" t="s">
        <v>30</v>
      </c>
    </row>
    <row r="2556" spans="17:19" x14ac:dyDescent="0.25">
      <c r="Q2556" s="60" t="str">
        <f t="shared" si="40"/>
        <v/>
      </c>
      <c r="R2556" s="66"/>
      <c r="S2556" s="60" t="s">
        <v>30</v>
      </c>
    </row>
    <row r="2557" spans="17:19" x14ac:dyDescent="0.25">
      <c r="Q2557" s="60" t="str">
        <f t="shared" si="40"/>
        <v/>
      </c>
      <c r="R2557" s="66"/>
      <c r="S2557" s="60" t="s">
        <v>30</v>
      </c>
    </row>
    <row r="2558" spans="17:19" x14ac:dyDescent="0.25">
      <c r="Q2558" s="60" t="str">
        <f t="shared" si="40"/>
        <v/>
      </c>
      <c r="R2558" s="66"/>
      <c r="S2558" s="60" t="s">
        <v>30</v>
      </c>
    </row>
    <row r="2559" spans="17:19" x14ac:dyDescent="0.25">
      <c r="Q2559" s="60" t="str">
        <f t="shared" si="40"/>
        <v/>
      </c>
      <c r="R2559" s="66"/>
      <c r="S2559" s="60" t="s">
        <v>30</v>
      </c>
    </row>
    <row r="2560" spans="17:19" x14ac:dyDescent="0.25">
      <c r="Q2560" s="60" t="str">
        <f t="shared" si="40"/>
        <v/>
      </c>
      <c r="R2560" s="66"/>
      <c r="S2560" s="60" t="s">
        <v>30</v>
      </c>
    </row>
    <row r="2561" spans="17:19" x14ac:dyDescent="0.25">
      <c r="Q2561" s="60" t="str">
        <f t="shared" si="40"/>
        <v/>
      </c>
      <c r="R2561" s="66"/>
      <c r="S2561" s="60" t="s">
        <v>30</v>
      </c>
    </row>
    <row r="2562" spans="17:19" x14ac:dyDescent="0.25">
      <c r="Q2562" s="60" t="str">
        <f t="shared" si="40"/>
        <v/>
      </c>
      <c r="R2562" s="66"/>
      <c r="S2562" s="60" t="s">
        <v>30</v>
      </c>
    </row>
    <row r="2563" spans="17:19" x14ac:dyDescent="0.25">
      <c r="Q2563" s="60" t="str">
        <f t="shared" si="40"/>
        <v/>
      </c>
      <c r="R2563" s="66"/>
      <c r="S2563" s="60" t="s">
        <v>30</v>
      </c>
    </row>
    <row r="2564" spans="17:19" x14ac:dyDescent="0.25">
      <c r="Q2564" s="60" t="str">
        <f t="shared" si="40"/>
        <v/>
      </c>
      <c r="R2564" s="66"/>
      <c r="S2564" s="60" t="s">
        <v>30</v>
      </c>
    </row>
    <row r="2565" spans="17:19" x14ac:dyDescent="0.25">
      <c r="Q2565" s="60" t="str">
        <f t="shared" si="40"/>
        <v/>
      </c>
      <c r="R2565" s="66"/>
      <c r="S2565" s="60" t="s">
        <v>30</v>
      </c>
    </row>
    <row r="2566" spans="17:19" x14ac:dyDescent="0.25">
      <c r="Q2566" s="60" t="str">
        <f t="shared" ref="Q2566:Q2629" si="41">IF(O2566="","",O2566*-1)</f>
        <v/>
      </c>
      <c r="R2566" s="66"/>
      <c r="S2566" s="60" t="s">
        <v>30</v>
      </c>
    </row>
    <row r="2567" spans="17:19" x14ac:dyDescent="0.25">
      <c r="Q2567" s="60" t="str">
        <f t="shared" si="41"/>
        <v/>
      </c>
      <c r="R2567" s="66"/>
      <c r="S2567" s="60" t="s">
        <v>30</v>
      </c>
    </row>
    <row r="2568" spans="17:19" x14ac:dyDescent="0.25">
      <c r="Q2568" s="60" t="str">
        <f t="shared" si="41"/>
        <v/>
      </c>
      <c r="R2568" s="66"/>
      <c r="S2568" s="60" t="s">
        <v>30</v>
      </c>
    </row>
    <row r="2569" spans="17:19" x14ac:dyDescent="0.25">
      <c r="Q2569" s="60" t="str">
        <f t="shared" si="41"/>
        <v/>
      </c>
      <c r="R2569" s="66"/>
      <c r="S2569" s="60" t="s">
        <v>30</v>
      </c>
    </row>
    <row r="2570" spans="17:19" x14ac:dyDescent="0.25">
      <c r="Q2570" s="60" t="str">
        <f t="shared" si="41"/>
        <v/>
      </c>
      <c r="R2570" s="66"/>
      <c r="S2570" s="60" t="s">
        <v>30</v>
      </c>
    </row>
    <row r="2571" spans="17:19" x14ac:dyDescent="0.25">
      <c r="Q2571" s="60" t="str">
        <f t="shared" si="41"/>
        <v/>
      </c>
      <c r="R2571" s="66"/>
      <c r="S2571" s="60" t="s">
        <v>30</v>
      </c>
    </row>
    <row r="2572" spans="17:19" x14ac:dyDescent="0.25">
      <c r="Q2572" s="60" t="str">
        <f t="shared" si="41"/>
        <v/>
      </c>
      <c r="R2572" s="66"/>
      <c r="S2572" s="60" t="s">
        <v>30</v>
      </c>
    </row>
    <row r="2573" spans="17:19" x14ac:dyDescent="0.25">
      <c r="Q2573" s="60" t="str">
        <f t="shared" si="41"/>
        <v/>
      </c>
      <c r="R2573" s="66"/>
      <c r="S2573" s="60" t="s">
        <v>30</v>
      </c>
    </row>
    <row r="2574" spans="17:19" x14ac:dyDescent="0.25">
      <c r="Q2574" s="60" t="str">
        <f t="shared" si="41"/>
        <v/>
      </c>
      <c r="R2574" s="66"/>
      <c r="S2574" s="60" t="s">
        <v>30</v>
      </c>
    </row>
    <row r="2575" spans="17:19" x14ac:dyDescent="0.25">
      <c r="Q2575" s="60" t="str">
        <f t="shared" si="41"/>
        <v/>
      </c>
      <c r="R2575" s="66"/>
      <c r="S2575" s="60" t="s">
        <v>30</v>
      </c>
    </row>
    <row r="2576" spans="17:19" x14ac:dyDescent="0.25">
      <c r="Q2576" s="60" t="str">
        <f t="shared" si="41"/>
        <v/>
      </c>
      <c r="R2576" s="66"/>
      <c r="S2576" s="60" t="s">
        <v>30</v>
      </c>
    </row>
    <row r="2577" spans="17:19" x14ac:dyDescent="0.25">
      <c r="Q2577" s="60" t="str">
        <f t="shared" si="41"/>
        <v/>
      </c>
      <c r="R2577" s="66"/>
      <c r="S2577" s="60" t="s">
        <v>30</v>
      </c>
    </row>
    <row r="2578" spans="17:19" x14ac:dyDescent="0.25">
      <c r="Q2578" s="60" t="str">
        <f t="shared" si="41"/>
        <v/>
      </c>
      <c r="R2578" s="66"/>
      <c r="S2578" s="60" t="s">
        <v>30</v>
      </c>
    </row>
    <row r="2579" spans="17:19" x14ac:dyDescent="0.25">
      <c r="Q2579" s="60" t="str">
        <f t="shared" si="41"/>
        <v/>
      </c>
      <c r="R2579" s="66"/>
      <c r="S2579" s="60" t="s">
        <v>30</v>
      </c>
    </row>
    <row r="2580" spans="17:19" x14ac:dyDescent="0.25">
      <c r="Q2580" s="60" t="str">
        <f t="shared" si="41"/>
        <v/>
      </c>
      <c r="R2580" s="66"/>
      <c r="S2580" s="60" t="s">
        <v>30</v>
      </c>
    </row>
    <row r="2581" spans="17:19" x14ac:dyDescent="0.25">
      <c r="Q2581" s="60" t="str">
        <f t="shared" si="41"/>
        <v/>
      </c>
      <c r="R2581" s="66"/>
      <c r="S2581" s="60" t="s">
        <v>30</v>
      </c>
    </row>
    <row r="2582" spans="17:19" x14ac:dyDescent="0.25">
      <c r="Q2582" s="60" t="str">
        <f t="shared" si="41"/>
        <v/>
      </c>
      <c r="R2582" s="66"/>
      <c r="S2582" s="60" t="s">
        <v>30</v>
      </c>
    </row>
    <row r="2583" spans="17:19" x14ac:dyDescent="0.25">
      <c r="Q2583" s="60" t="str">
        <f t="shared" si="41"/>
        <v/>
      </c>
      <c r="R2583" s="66"/>
      <c r="S2583" s="60" t="s">
        <v>30</v>
      </c>
    </row>
    <row r="2584" spans="17:19" x14ac:dyDescent="0.25">
      <c r="Q2584" s="60" t="str">
        <f t="shared" si="41"/>
        <v/>
      </c>
      <c r="R2584" s="66"/>
      <c r="S2584" s="60" t="s">
        <v>30</v>
      </c>
    </row>
    <row r="2585" spans="17:19" x14ac:dyDescent="0.25">
      <c r="Q2585" s="60" t="str">
        <f t="shared" si="41"/>
        <v/>
      </c>
      <c r="R2585" s="66"/>
      <c r="S2585" s="60" t="s">
        <v>30</v>
      </c>
    </row>
    <row r="2586" spans="17:19" x14ac:dyDescent="0.25">
      <c r="Q2586" s="60" t="str">
        <f t="shared" si="41"/>
        <v/>
      </c>
      <c r="R2586" s="66"/>
      <c r="S2586" s="60" t="s">
        <v>30</v>
      </c>
    </row>
    <row r="2587" spans="17:19" x14ac:dyDescent="0.25">
      <c r="Q2587" s="60" t="str">
        <f t="shared" si="41"/>
        <v/>
      </c>
      <c r="R2587" s="66"/>
      <c r="S2587" s="60" t="s">
        <v>30</v>
      </c>
    </row>
    <row r="2588" spans="17:19" x14ac:dyDescent="0.25">
      <c r="Q2588" s="60" t="str">
        <f t="shared" si="41"/>
        <v/>
      </c>
      <c r="R2588" s="66"/>
      <c r="S2588" s="60" t="s">
        <v>30</v>
      </c>
    </row>
    <row r="2589" spans="17:19" x14ac:dyDescent="0.25">
      <c r="Q2589" s="60" t="str">
        <f t="shared" si="41"/>
        <v/>
      </c>
      <c r="R2589" s="66"/>
      <c r="S2589" s="60" t="s">
        <v>30</v>
      </c>
    </row>
    <row r="2590" spans="17:19" x14ac:dyDescent="0.25">
      <c r="Q2590" s="60" t="str">
        <f t="shared" si="41"/>
        <v/>
      </c>
      <c r="R2590" s="66"/>
      <c r="S2590" s="60" t="s">
        <v>30</v>
      </c>
    </row>
    <row r="2591" spans="17:19" x14ac:dyDescent="0.25">
      <c r="Q2591" s="60" t="str">
        <f t="shared" si="41"/>
        <v/>
      </c>
      <c r="R2591" s="66"/>
      <c r="S2591" s="60" t="s">
        <v>30</v>
      </c>
    </row>
    <row r="2592" spans="17:19" x14ac:dyDescent="0.25">
      <c r="Q2592" s="60" t="str">
        <f t="shared" si="41"/>
        <v/>
      </c>
      <c r="R2592" s="66"/>
      <c r="S2592" s="60" t="s">
        <v>30</v>
      </c>
    </row>
    <row r="2593" spans="17:19" x14ac:dyDescent="0.25">
      <c r="Q2593" s="60" t="str">
        <f t="shared" si="41"/>
        <v/>
      </c>
      <c r="R2593" s="66"/>
      <c r="S2593" s="60" t="s">
        <v>30</v>
      </c>
    </row>
    <row r="2594" spans="17:19" x14ac:dyDescent="0.25">
      <c r="Q2594" s="60" t="str">
        <f t="shared" si="41"/>
        <v/>
      </c>
      <c r="R2594" s="66"/>
      <c r="S2594" s="60" t="s">
        <v>30</v>
      </c>
    </row>
    <row r="2595" spans="17:19" x14ac:dyDescent="0.25">
      <c r="Q2595" s="60" t="str">
        <f t="shared" si="41"/>
        <v/>
      </c>
      <c r="R2595" s="66"/>
      <c r="S2595" s="60" t="s">
        <v>30</v>
      </c>
    </row>
    <row r="2596" spans="17:19" x14ac:dyDescent="0.25">
      <c r="Q2596" s="60" t="str">
        <f t="shared" si="41"/>
        <v/>
      </c>
      <c r="R2596" s="66"/>
      <c r="S2596" s="60" t="s">
        <v>30</v>
      </c>
    </row>
    <row r="2597" spans="17:19" x14ac:dyDescent="0.25">
      <c r="Q2597" s="60" t="str">
        <f t="shared" si="41"/>
        <v/>
      </c>
      <c r="R2597" s="66"/>
      <c r="S2597" s="60" t="s">
        <v>30</v>
      </c>
    </row>
    <row r="2598" spans="17:19" x14ac:dyDescent="0.25">
      <c r="Q2598" s="60" t="str">
        <f t="shared" si="41"/>
        <v/>
      </c>
      <c r="R2598" s="66"/>
      <c r="S2598" s="60" t="s">
        <v>30</v>
      </c>
    </row>
    <row r="2599" spans="17:19" x14ac:dyDescent="0.25">
      <c r="Q2599" s="60" t="str">
        <f t="shared" si="41"/>
        <v/>
      </c>
      <c r="R2599" s="66"/>
      <c r="S2599" s="60" t="s">
        <v>30</v>
      </c>
    </row>
    <row r="2600" spans="17:19" x14ac:dyDescent="0.25">
      <c r="Q2600" s="60" t="str">
        <f t="shared" si="41"/>
        <v/>
      </c>
      <c r="R2600" s="66"/>
      <c r="S2600" s="60" t="s">
        <v>30</v>
      </c>
    </row>
    <row r="2601" spans="17:19" x14ac:dyDescent="0.25">
      <c r="Q2601" s="60" t="str">
        <f t="shared" si="41"/>
        <v/>
      </c>
      <c r="R2601" s="66"/>
      <c r="S2601" s="60" t="s">
        <v>30</v>
      </c>
    </row>
    <row r="2602" spans="17:19" x14ac:dyDescent="0.25">
      <c r="Q2602" s="60" t="str">
        <f t="shared" si="41"/>
        <v/>
      </c>
      <c r="R2602" s="66"/>
      <c r="S2602" s="60" t="s">
        <v>30</v>
      </c>
    </row>
    <row r="2603" spans="17:19" x14ac:dyDescent="0.25">
      <c r="Q2603" s="60" t="str">
        <f t="shared" si="41"/>
        <v/>
      </c>
      <c r="R2603" s="66"/>
      <c r="S2603" s="60" t="s">
        <v>30</v>
      </c>
    </row>
    <row r="2604" spans="17:19" x14ac:dyDescent="0.25">
      <c r="Q2604" s="60" t="str">
        <f t="shared" si="41"/>
        <v/>
      </c>
      <c r="R2604" s="66"/>
      <c r="S2604" s="60" t="s">
        <v>30</v>
      </c>
    </row>
    <row r="2605" spans="17:19" x14ac:dyDescent="0.25">
      <c r="Q2605" s="60" t="str">
        <f t="shared" si="41"/>
        <v/>
      </c>
      <c r="R2605" s="66"/>
      <c r="S2605" s="60" t="s">
        <v>30</v>
      </c>
    </row>
    <row r="2606" spans="17:19" x14ac:dyDescent="0.25">
      <c r="Q2606" s="60" t="str">
        <f t="shared" si="41"/>
        <v/>
      </c>
      <c r="R2606" s="66"/>
      <c r="S2606" s="60" t="s">
        <v>30</v>
      </c>
    </row>
    <row r="2607" spans="17:19" x14ac:dyDescent="0.25">
      <c r="Q2607" s="60" t="str">
        <f t="shared" si="41"/>
        <v/>
      </c>
      <c r="R2607" s="66"/>
      <c r="S2607" s="60" t="s">
        <v>30</v>
      </c>
    </row>
    <row r="2608" spans="17:19" x14ac:dyDescent="0.25">
      <c r="Q2608" s="60" t="str">
        <f t="shared" si="41"/>
        <v/>
      </c>
      <c r="R2608" s="66"/>
      <c r="S2608" s="60" t="s">
        <v>30</v>
      </c>
    </row>
    <row r="2609" spans="17:19" x14ac:dyDescent="0.25">
      <c r="Q2609" s="60" t="str">
        <f t="shared" si="41"/>
        <v/>
      </c>
      <c r="R2609" s="66"/>
      <c r="S2609" s="60" t="s">
        <v>30</v>
      </c>
    </row>
    <row r="2610" spans="17:19" x14ac:dyDescent="0.25">
      <c r="Q2610" s="60" t="str">
        <f t="shared" si="41"/>
        <v/>
      </c>
      <c r="R2610" s="66"/>
      <c r="S2610" s="60" t="s">
        <v>30</v>
      </c>
    </row>
    <row r="2611" spans="17:19" x14ac:dyDescent="0.25">
      <c r="Q2611" s="60" t="str">
        <f t="shared" si="41"/>
        <v/>
      </c>
      <c r="R2611" s="66"/>
      <c r="S2611" s="60" t="s">
        <v>30</v>
      </c>
    </row>
    <row r="2612" spans="17:19" x14ac:dyDescent="0.25">
      <c r="Q2612" s="60" t="str">
        <f t="shared" si="41"/>
        <v/>
      </c>
      <c r="R2612" s="66"/>
      <c r="S2612" s="60" t="s">
        <v>30</v>
      </c>
    </row>
    <row r="2613" spans="17:19" x14ac:dyDescent="0.25">
      <c r="Q2613" s="60" t="str">
        <f t="shared" si="41"/>
        <v/>
      </c>
      <c r="R2613" s="66"/>
      <c r="S2613" s="60" t="s">
        <v>30</v>
      </c>
    </row>
    <row r="2614" spans="17:19" x14ac:dyDescent="0.25">
      <c r="Q2614" s="60" t="str">
        <f t="shared" si="41"/>
        <v/>
      </c>
      <c r="R2614" s="66"/>
      <c r="S2614" s="60" t="s">
        <v>30</v>
      </c>
    </row>
    <row r="2615" spans="17:19" x14ac:dyDescent="0.25">
      <c r="Q2615" s="60" t="str">
        <f t="shared" si="41"/>
        <v/>
      </c>
      <c r="R2615" s="66"/>
      <c r="S2615" s="60" t="s">
        <v>30</v>
      </c>
    </row>
    <row r="2616" spans="17:19" x14ac:dyDescent="0.25">
      <c r="Q2616" s="60" t="str">
        <f t="shared" si="41"/>
        <v/>
      </c>
      <c r="R2616" s="66"/>
      <c r="S2616" s="60" t="s">
        <v>30</v>
      </c>
    </row>
    <row r="2617" spans="17:19" x14ac:dyDescent="0.25">
      <c r="Q2617" s="60" t="str">
        <f t="shared" si="41"/>
        <v/>
      </c>
      <c r="R2617" s="66"/>
      <c r="S2617" s="60" t="s">
        <v>30</v>
      </c>
    </row>
    <row r="2618" spans="17:19" x14ac:dyDescent="0.25">
      <c r="Q2618" s="60" t="str">
        <f t="shared" si="41"/>
        <v/>
      </c>
      <c r="R2618" s="66"/>
      <c r="S2618" s="60" t="s">
        <v>30</v>
      </c>
    </row>
    <row r="2619" spans="17:19" x14ac:dyDescent="0.25">
      <c r="Q2619" s="60" t="str">
        <f t="shared" si="41"/>
        <v/>
      </c>
      <c r="R2619" s="66"/>
      <c r="S2619" s="60" t="s">
        <v>30</v>
      </c>
    </row>
    <row r="2620" spans="17:19" x14ac:dyDescent="0.25">
      <c r="Q2620" s="60" t="str">
        <f t="shared" si="41"/>
        <v/>
      </c>
      <c r="R2620" s="66"/>
      <c r="S2620" s="60" t="s">
        <v>30</v>
      </c>
    </row>
    <row r="2621" spans="17:19" x14ac:dyDescent="0.25">
      <c r="Q2621" s="60" t="str">
        <f t="shared" si="41"/>
        <v/>
      </c>
      <c r="R2621" s="66"/>
      <c r="S2621" s="60" t="s">
        <v>30</v>
      </c>
    </row>
    <row r="2622" spans="17:19" x14ac:dyDescent="0.25">
      <c r="Q2622" s="60" t="str">
        <f t="shared" si="41"/>
        <v/>
      </c>
      <c r="R2622" s="66"/>
      <c r="S2622" s="60" t="s">
        <v>30</v>
      </c>
    </row>
    <row r="2623" spans="17:19" x14ac:dyDescent="0.25">
      <c r="Q2623" s="60" t="str">
        <f t="shared" si="41"/>
        <v/>
      </c>
      <c r="R2623" s="66"/>
      <c r="S2623" s="60" t="s">
        <v>30</v>
      </c>
    </row>
    <row r="2624" spans="17:19" x14ac:dyDescent="0.25">
      <c r="Q2624" s="60" t="str">
        <f t="shared" si="41"/>
        <v/>
      </c>
      <c r="R2624" s="66"/>
      <c r="S2624" s="60" t="s">
        <v>30</v>
      </c>
    </row>
    <row r="2625" spans="17:19" x14ac:dyDescent="0.25">
      <c r="Q2625" s="60" t="str">
        <f t="shared" si="41"/>
        <v/>
      </c>
      <c r="R2625" s="66"/>
      <c r="S2625" s="60" t="s">
        <v>30</v>
      </c>
    </row>
    <row r="2626" spans="17:19" x14ac:dyDescent="0.25">
      <c r="Q2626" s="60" t="str">
        <f t="shared" si="41"/>
        <v/>
      </c>
      <c r="R2626" s="66"/>
      <c r="S2626" s="60" t="s">
        <v>30</v>
      </c>
    </row>
    <row r="2627" spans="17:19" x14ac:dyDescent="0.25">
      <c r="Q2627" s="60" t="str">
        <f t="shared" si="41"/>
        <v/>
      </c>
      <c r="R2627" s="66"/>
      <c r="S2627" s="60" t="s">
        <v>30</v>
      </c>
    </row>
    <row r="2628" spans="17:19" x14ac:dyDescent="0.25">
      <c r="Q2628" s="60" t="str">
        <f t="shared" si="41"/>
        <v/>
      </c>
      <c r="R2628" s="66"/>
      <c r="S2628" s="60" t="s">
        <v>30</v>
      </c>
    </row>
    <row r="2629" spans="17:19" x14ac:dyDescent="0.25">
      <c r="Q2629" s="60" t="str">
        <f t="shared" si="41"/>
        <v/>
      </c>
      <c r="R2629" s="66"/>
      <c r="S2629" s="60" t="s">
        <v>30</v>
      </c>
    </row>
    <row r="2630" spans="17:19" x14ac:dyDescent="0.25">
      <c r="Q2630" s="60" t="str">
        <f t="shared" ref="Q2630:Q2693" si="42">IF(O2630="","",O2630*-1)</f>
        <v/>
      </c>
      <c r="R2630" s="66"/>
      <c r="S2630" s="60" t="s">
        <v>30</v>
      </c>
    </row>
    <row r="2631" spans="17:19" x14ac:dyDescent="0.25">
      <c r="Q2631" s="60" t="str">
        <f t="shared" si="42"/>
        <v/>
      </c>
      <c r="R2631" s="66"/>
      <c r="S2631" s="60" t="s">
        <v>30</v>
      </c>
    </row>
    <row r="2632" spans="17:19" x14ac:dyDescent="0.25">
      <c r="Q2632" s="60" t="str">
        <f t="shared" si="42"/>
        <v/>
      </c>
      <c r="R2632" s="66"/>
      <c r="S2632" s="60" t="s">
        <v>30</v>
      </c>
    </row>
    <row r="2633" spans="17:19" x14ac:dyDescent="0.25">
      <c r="Q2633" s="60" t="str">
        <f t="shared" si="42"/>
        <v/>
      </c>
      <c r="R2633" s="66"/>
      <c r="S2633" s="60" t="s">
        <v>30</v>
      </c>
    </row>
    <row r="2634" spans="17:19" x14ac:dyDescent="0.25">
      <c r="Q2634" s="60" t="str">
        <f t="shared" si="42"/>
        <v/>
      </c>
      <c r="R2634" s="66"/>
      <c r="S2634" s="60" t="s">
        <v>30</v>
      </c>
    </row>
    <row r="2635" spans="17:19" x14ac:dyDescent="0.25">
      <c r="Q2635" s="60" t="str">
        <f t="shared" si="42"/>
        <v/>
      </c>
      <c r="R2635" s="66"/>
      <c r="S2635" s="60" t="s">
        <v>30</v>
      </c>
    </row>
    <row r="2636" spans="17:19" x14ac:dyDescent="0.25">
      <c r="Q2636" s="60" t="str">
        <f t="shared" si="42"/>
        <v/>
      </c>
      <c r="R2636" s="66"/>
      <c r="S2636" s="60" t="s">
        <v>30</v>
      </c>
    </row>
    <row r="2637" spans="17:19" x14ac:dyDescent="0.25">
      <c r="Q2637" s="60" t="str">
        <f t="shared" si="42"/>
        <v/>
      </c>
      <c r="R2637" s="66"/>
      <c r="S2637" s="60" t="s">
        <v>30</v>
      </c>
    </row>
    <row r="2638" spans="17:19" x14ac:dyDescent="0.25">
      <c r="Q2638" s="60" t="str">
        <f t="shared" si="42"/>
        <v/>
      </c>
      <c r="R2638" s="66"/>
      <c r="S2638" s="60" t="s">
        <v>30</v>
      </c>
    </row>
    <row r="2639" spans="17:19" x14ac:dyDescent="0.25">
      <c r="Q2639" s="60" t="str">
        <f t="shared" si="42"/>
        <v/>
      </c>
      <c r="R2639" s="66"/>
      <c r="S2639" s="60" t="s">
        <v>30</v>
      </c>
    </row>
    <row r="2640" spans="17:19" x14ac:dyDescent="0.25">
      <c r="Q2640" s="60" t="str">
        <f t="shared" si="42"/>
        <v/>
      </c>
      <c r="R2640" s="66"/>
      <c r="S2640" s="60" t="s">
        <v>30</v>
      </c>
    </row>
    <row r="2641" spans="17:19" x14ac:dyDescent="0.25">
      <c r="Q2641" s="60" t="str">
        <f t="shared" si="42"/>
        <v/>
      </c>
      <c r="R2641" s="66"/>
      <c r="S2641" s="60" t="s">
        <v>30</v>
      </c>
    </row>
    <row r="2642" spans="17:19" x14ac:dyDescent="0.25">
      <c r="Q2642" s="60" t="str">
        <f t="shared" si="42"/>
        <v/>
      </c>
      <c r="R2642" s="66"/>
      <c r="S2642" s="60" t="s">
        <v>30</v>
      </c>
    </row>
    <row r="2643" spans="17:19" x14ac:dyDescent="0.25">
      <c r="Q2643" s="60" t="str">
        <f t="shared" si="42"/>
        <v/>
      </c>
      <c r="R2643" s="66"/>
      <c r="S2643" s="60" t="s">
        <v>30</v>
      </c>
    </row>
    <row r="2644" spans="17:19" x14ac:dyDescent="0.25">
      <c r="Q2644" s="60" t="str">
        <f t="shared" si="42"/>
        <v/>
      </c>
      <c r="R2644" s="66"/>
      <c r="S2644" s="60" t="s">
        <v>30</v>
      </c>
    </row>
    <row r="2645" spans="17:19" x14ac:dyDescent="0.25">
      <c r="Q2645" s="60" t="str">
        <f t="shared" si="42"/>
        <v/>
      </c>
      <c r="R2645" s="66"/>
      <c r="S2645" s="60" t="s">
        <v>30</v>
      </c>
    </row>
    <row r="2646" spans="17:19" x14ac:dyDescent="0.25">
      <c r="Q2646" s="60" t="str">
        <f t="shared" si="42"/>
        <v/>
      </c>
      <c r="R2646" s="66"/>
      <c r="S2646" s="60" t="s">
        <v>30</v>
      </c>
    </row>
    <row r="2647" spans="17:19" x14ac:dyDescent="0.25">
      <c r="Q2647" s="60" t="str">
        <f t="shared" si="42"/>
        <v/>
      </c>
      <c r="R2647" s="66"/>
      <c r="S2647" s="60" t="s">
        <v>30</v>
      </c>
    </row>
    <row r="2648" spans="17:19" x14ac:dyDescent="0.25">
      <c r="Q2648" s="60" t="str">
        <f t="shared" si="42"/>
        <v/>
      </c>
      <c r="R2648" s="66"/>
      <c r="S2648" s="60" t="s">
        <v>30</v>
      </c>
    </row>
    <row r="2649" spans="17:19" x14ac:dyDescent="0.25">
      <c r="Q2649" s="60" t="str">
        <f t="shared" si="42"/>
        <v/>
      </c>
      <c r="R2649" s="66"/>
      <c r="S2649" s="60" t="s">
        <v>30</v>
      </c>
    </row>
    <row r="2650" spans="17:19" x14ac:dyDescent="0.25">
      <c r="Q2650" s="60" t="str">
        <f t="shared" si="42"/>
        <v/>
      </c>
      <c r="R2650" s="66"/>
      <c r="S2650" s="60" t="s">
        <v>30</v>
      </c>
    </row>
    <row r="2651" spans="17:19" x14ac:dyDescent="0.25">
      <c r="Q2651" s="60" t="str">
        <f t="shared" si="42"/>
        <v/>
      </c>
      <c r="R2651" s="66"/>
      <c r="S2651" s="60" t="s">
        <v>30</v>
      </c>
    </row>
    <row r="2652" spans="17:19" x14ac:dyDescent="0.25">
      <c r="Q2652" s="60" t="str">
        <f t="shared" si="42"/>
        <v/>
      </c>
      <c r="R2652" s="66"/>
      <c r="S2652" s="60" t="s">
        <v>30</v>
      </c>
    </row>
    <row r="2653" spans="17:19" x14ac:dyDescent="0.25">
      <c r="Q2653" s="60" t="str">
        <f t="shared" si="42"/>
        <v/>
      </c>
      <c r="R2653" s="66"/>
      <c r="S2653" s="60" t="s">
        <v>30</v>
      </c>
    </row>
    <row r="2654" spans="17:19" x14ac:dyDescent="0.25">
      <c r="Q2654" s="60" t="str">
        <f t="shared" si="42"/>
        <v/>
      </c>
      <c r="R2654" s="66"/>
      <c r="S2654" s="60" t="s">
        <v>30</v>
      </c>
    </row>
    <row r="2655" spans="17:19" x14ac:dyDescent="0.25">
      <c r="Q2655" s="60" t="str">
        <f t="shared" si="42"/>
        <v/>
      </c>
      <c r="R2655" s="66"/>
      <c r="S2655" s="60" t="s">
        <v>30</v>
      </c>
    </row>
    <row r="2656" spans="17:19" x14ac:dyDescent="0.25">
      <c r="Q2656" s="60" t="str">
        <f t="shared" si="42"/>
        <v/>
      </c>
      <c r="R2656" s="66"/>
      <c r="S2656" s="60" t="s">
        <v>30</v>
      </c>
    </row>
    <row r="2657" spans="17:19" x14ac:dyDescent="0.25">
      <c r="Q2657" s="60" t="str">
        <f t="shared" si="42"/>
        <v/>
      </c>
      <c r="R2657" s="66"/>
      <c r="S2657" s="60" t="s">
        <v>30</v>
      </c>
    </row>
    <row r="2658" spans="17:19" x14ac:dyDescent="0.25">
      <c r="Q2658" s="60" t="str">
        <f t="shared" si="42"/>
        <v/>
      </c>
      <c r="R2658" s="66"/>
      <c r="S2658" s="60" t="s">
        <v>30</v>
      </c>
    </row>
    <row r="2659" spans="17:19" x14ac:dyDescent="0.25">
      <c r="Q2659" s="60" t="str">
        <f t="shared" si="42"/>
        <v/>
      </c>
      <c r="R2659" s="66"/>
      <c r="S2659" s="60" t="s">
        <v>30</v>
      </c>
    </row>
    <row r="2660" spans="17:19" x14ac:dyDescent="0.25">
      <c r="Q2660" s="60" t="str">
        <f t="shared" si="42"/>
        <v/>
      </c>
      <c r="R2660" s="66"/>
      <c r="S2660" s="60" t="s">
        <v>30</v>
      </c>
    </row>
    <row r="2661" spans="17:19" x14ac:dyDescent="0.25">
      <c r="Q2661" s="60" t="str">
        <f t="shared" si="42"/>
        <v/>
      </c>
      <c r="R2661" s="66"/>
      <c r="S2661" s="60" t="s">
        <v>30</v>
      </c>
    </row>
    <row r="2662" spans="17:19" x14ac:dyDescent="0.25">
      <c r="Q2662" s="60" t="str">
        <f t="shared" si="42"/>
        <v/>
      </c>
      <c r="R2662" s="66"/>
      <c r="S2662" s="60" t="s">
        <v>30</v>
      </c>
    </row>
    <row r="2663" spans="17:19" x14ac:dyDescent="0.25">
      <c r="Q2663" s="60" t="str">
        <f t="shared" si="42"/>
        <v/>
      </c>
      <c r="R2663" s="66"/>
      <c r="S2663" s="60" t="s">
        <v>30</v>
      </c>
    </row>
    <row r="2664" spans="17:19" x14ac:dyDescent="0.25">
      <c r="Q2664" s="60" t="str">
        <f t="shared" si="42"/>
        <v/>
      </c>
      <c r="R2664" s="66"/>
      <c r="S2664" s="60" t="s">
        <v>30</v>
      </c>
    </row>
    <row r="2665" spans="17:19" x14ac:dyDescent="0.25">
      <c r="Q2665" s="60" t="str">
        <f t="shared" si="42"/>
        <v/>
      </c>
      <c r="R2665" s="66"/>
      <c r="S2665" s="60" t="s">
        <v>30</v>
      </c>
    </row>
    <row r="2666" spans="17:19" x14ac:dyDescent="0.25">
      <c r="Q2666" s="60" t="str">
        <f t="shared" si="42"/>
        <v/>
      </c>
      <c r="R2666" s="66"/>
      <c r="S2666" s="60" t="s">
        <v>30</v>
      </c>
    </row>
    <row r="2667" spans="17:19" x14ac:dyDescent="0.25">
      <c r="Q2667" s="60" t="str">
        <f t="shared" si="42"/>
        <v/>
      </c>
      <c r="R2667" s="66"/>
      <c r="S2667" s="60" t="s">
        <v>30</v>
      </c>
    </row>
    <row r="2668" spans="17:19" x14ac:dyDescent="0.25">
      <c r="Q2668" s="60" t="str">
        <f t="shared" si="42"/>
        <v/>
      </c>
      <c r="R2668" s="66"/>
      <c r="S2668" s="60" t="s">
        <v>30</v>
      </c>
    </row>
    <row r="2669" spans="17:19" x14ac:dyDescent="0.25">
      <c r="Q2669" s="60" t="str">
        <f t="shared" si="42"/>
        <v/>
      </c>
      <c r="R2669" s="66"/>
      <c r="S2669" s="60" t="s">
        <v>30</v>
      </c>
    </row>
    <row r="2670" spans="17:19" x14ac:dyDescent="0.25">
      <c r="Q2670" s="60" t="str">
        <f t="shared" si="42"/>
        <v/>
      </c>
      <c r="R2670" s="66"/>
      <c r="S2670" s="60" t="s">
        <v>30</v>
      </c>
    </row>
    <row r="2671" spans="17:19" x14ac:dyDescent="0.25">
      <c r="Q2671" s="60" t="str">
        <f t="shared" si="42"/>
        <v/>
      </c>
      <c r="R2671" s="66"/>
      <c r="S2671" s="60" t="s">
        <v>30</v>
      </c>
    </row>
    <row r="2672" spans="17:19" x14ac:dyDescent="0.25">
      <c r="Q2672" s="60" t="str">
        <f t="shared" si="42"/>
        <v/>
      </c>
      <c r="R2672" s="66"/>
      <c r="S2672" s="60" t="s">
        <v>30</v>
      </c>
    </row>
    <row r="2673" spans="17:19" x14ac:dyDescent="0.25">
      <c r="Q2673" s="60" t="str">
        <f t="shared" si="42"/>
        <v/>
      </c>
      <c r="R2673" s="66"/>
      <c r="S2673" s="60" t="s">
        <v>30</v>
      </c>
    </row>
    <row r="2674" spans="17:19" x14ac:dyDescent="0.25">
      <c r="Q2674" s="60" t="str">
        <f t="shared" si="42"/>
        <v/>
      </c>
      <c r="R2674" s="66"/>
      <c r="S2674" s="60" t="s">
        <v>30</v>
      </c>
    </row>
    <row r="2675" spans="17:19" x14ac:dyDescent="0.25">
      <c r="Q2675" s="60" t="str">
        <f t="shared" si="42"/>
        <v/>
      </c>
      <c r="R2675" s="66"/>
      <c r="S2675" s="60" t="s">
        <v>30</v>
      </c>
    </row>
    <row r="2676" spans="17:19" x14ac:dyDescent="0.25">
      <c r="Q2676" s="60" t="str">
        <f t="shared" si="42"/>
        <v/>
      </c>
      <c r="R2676" s="66"/>
      <c r="S2676" s="60" t="s">
        <v>30</v>
      </c>
    </row>
    <row r="2677" spans="17:19" x14ac:dyDescent="0.25">
      <c r="Q2677" s="60" t="str">
        <f t="shared" si="42"/>
        <v/>
      </c>
      <c r="R2677" s="66"/>
      <c r="S2677" s="60" t="s">
        <v>30</v>
      </c>
    </row>
    <row r="2678" spans="17:19" x14ac:dyDescent="0.25">
      <c r="Q2678" s="60" t="str">
        <f t="shared" si="42"/>
        <v/>
      </c>
      <c r="R2678" s="66"/>
      <c r="S2678" s="60" t="s">
        <v>30</v>
      </c>
    </row>
    <row r="2679" spans="17:19" x14ac:dyDescent="0.25">
      <c r="Q2679" s="60" t="str">
        <f t="shared" si="42"/>
        <v/>
      </c>
      <c r="R2679" s="66"/>
      <c r="S2679" s="60" t="s">
        <v>30</v>
      </c>
    </row>
    <row r="2680" spans="17:19" x14ac:dyDescent="0.25">
      <c r="Q2680" s="60" t="str">
        <f t="shared" si="42"/>
        <v/>
      </c>
      <c r="R2680" s="66"/>
      <c r="S2680" s="60" t="s">
        <v>30</v>
      </c>
    </row>
    <row r="2681" spans="17:19" x14ac:dyDescent="0.25">
      <c r="Q2681" s="60" t="str">
        <f t="shared" si="42"/>
        <v/>
      </c>
      <c r="R2681" s="66"/>
      <c r="S2681" s="60" t="s">
        <v>30</v>
      </c>
    </row>
    <row r="2682" spans="17:19" x14ac:dyDescent="0.25">
      <c r="Q2682" s="60" t="str">
        <f t="shared" si="42"/>
        <v/>
      </c>
      <c r="R2682" s="66"/>
      <c r="S2682" s="60" t="s">
        <v>30</v>
      </c>
    </row>
    <row r="2683" spans="17:19" x14ac:dyDescent="0.25">
      <c r="Q2683" s="60" t="str">
        <f t="shared" si="42"/>
        <v/>
      </c>
      <c r="R2683" s="66"/>
      <c r="S2683" s="60" t="s">
        <v>30</v>
      </c>
    </row>
    <row r="2684" spans="17:19" x14ac:dyDescent="0.25">
      <c r="Q2684" s="60" t="str">
        <f t="shared" si="42"/>
        <v/>
      </c>
      <c r="R2684" s="66"/>
      <c r="S2684" s="60" t="s">
        <v>30</v>
      </c>
    </row>
    <row r="2685" spans="17:19" x14ac:dyDescent="0.25">
      <c r="Q2685" s="60" t="str">
        <f t="shared" si="42"/>
        <v/>
      </c>
      <c r="R2685" s="66"/>
      <c r="S2685" s="60" t="s">
        <v>30</v>
      </c>
    </row>
    <row r="2686" spans="17:19" x14ac:dyDescent="0.25">
      <c r="Q2686" s="60" t="str">
        <f t="shared" si="42"/>
        <v/>
      </c>
      <c r="R2686" s="66"/>
      <c r="S2686" s="60" t="s">
        <v>30</v>
      </c>
    </row>
    <row r="2687" spans="17:19" x14ac:dyDescent="0.25">
      <c r="Q2687" s="60" t="str">
        <f t="shared" si="42"/>
        <v/>
      </c>
      <c r="R2687" s="66"/>
      <c r="S2687" s="60" t="s">
        <v>30</v>
      </c>
    </row>
    <row r="2688" spans="17:19" x14ac:dyDescent="0.25">
      <c r="Q2688" s="60" t="str">
        <f t="shared" si="42"/>
        <v/>
      </c>
      <c r="R2688" s="66"/>
      <c r="S2688" s="60" t="s">
        <v>30</v>
      </c>
    </row>
    <row r="2689" spans="17:19" x14ac:dyDescent="0.25">
      <c r="Q2689" s="60" t="str">
        <f t="shared" si="42"/>
        <v/>
      </c>
      <c r="R2689" s="66"/>
      <c r="S2689" s="60" t="s">
        <v>30</v>
      </c>
    </row>
    <row r="2690" spans="17:19" x14ac:dyDescent="0.25">
      <c r="Q2690" s="60" t="str">
        <f t="shared" si="42"/>
        <v/>
      </c>
      <c r="R2690" s="66"/>
      <c r="S2690" s="60" t="s">
        <v>30</v>
      </c>
    </row>
    <row r="2691" spans="17:19" x14ac:dyDescent="0.25">
      <c r="Q2691" s="60" t="str">
        <f t="shared" si="42"/>
        <v/>
      </c>
      <c r="R2691" s="66"/>
      <c r="S2691" s="60" t="s">
        <v>30</v>
      </c>
    </row>
    <row r="2692" spans="17:19" x14ac:dyDescent="0.25">
      <c r="Q2692" s="60" t="str">
        <f t="shared" si="42"/>
        <v/>
      </c>
      <c r="R2692" s="66"/>
      <c r="S2692" s="60" t="s">
        <v>30</v>
      </c>
    </row>
    <row r="2693" spans="17:19" x14ac:dyDescent="0.25">
      <c r="Q2693" s="60" t="str">
        <f t="shared" si="42"/>
        <v/>
      </c>
      <c r="R2693" s="66"/>
      <c r="S2693" s="60" t="s">
        <v>30</v>
      </c>
    </row>
    <row r="2694" spans="17:19" x14ac:dyDescent="0.25">
      <c r="Q2694" s="60" t="str">
        <f t="shared" ref="Q2694:Q2757" si="43">IF(O2694="","",O2694*-1)</f>
        <v/>
      </c>
      <c r="R2694" s="66"/>
      <c r="S2694" s="60" t="s">
        <v>30</v>
      </c>
    </row>
    <row r="2695" spans="17:19" x14ac:dyDescent="0.25">
      <c r="Q2695" s="60" t="str">
        <f t="shared" si="43"/>
        <v/>
      </c>
      <c r="R2695" s="66"/>
      <c r="S2695" s="60" t="s">
        <v>30</v>
      </c>
    </row>
    <row r="2696" spans="17:19" x14ac:dyDescent="0.25">
      <c r="Q2696" s="60" t="str">
        <f t="shared" si="43"/>
        <v/>
      </c>
      <c r="R2696" s="66"/>
      <c r="S2696" s="60" t="s">
        <v>30</v>
      </c>
    </row>
    <row r="2697" spans="17:19" x14ac:dyDescent="0.25">
      <c r="Q2697" s="60" t="str">
        <f t="shared" si="43"/>
        <v/>
      </c>
      <c r="R2697" s="66"/>
      <c r="S2697" s="60" t="s">
        <v>30</v>
      </c>
    </row>
    <row r="2698" spans="17:19" x14ac:dyDescent="0.25">
      <c r="Q2698" s="60" t="str">
        <f t="shared" si="43"/>
        <v/>
      </c>
      <c r="R2698" s="66"/>
      <c r="S2698" s="60" t="s">
        <v>30</v>
      </c>
    </row>
    <row r="2699" spans="17:19" x14ac:dyDescent="0.25">
      <c r="Q2699" s="60" t="str">
        <f t="shared" si="43"/>
        <v/>
      </c>
      <c r="R2699" s="66"/>
      <c r="S2699" s="60" t="s">
        <v>30</v>
      </c>
    </row>
    <row r="2700" spans="17:19" x14ac:dyDescent="0.25">
      <c r="Q2700" s="60" t="str">
        <f t="shared" si="43"/>
        <v/>
      </c>
      <c r="R2700" s="66"/>
      <c r="S2700" s="60" t="s">
        <v>30</v>
      </c>
    </row>
    <row r="2701" spans="17:19" x14ac:dyDescent="0.25">
      <c r="Q2701" s="60" t="str">
        <f t="shared" si="43"/>
        <v/>
      </c>
      <c r="R2701" s="66"/>
      <c r="S2701" s="60" t="s">
        <v>30</v>
      </c>
    </row>
    <row r="2702" spans="17:19" x14ac:dyDescent="0.25">
      <c r="Q2702" s="60" t="str">
        <f t="shared" si="43"/>
        <v/>
      </c>
      <c r="R2702" s="66"/>
      <c r="S2702" s="60" t="s">
        <v>30</v>
      </c>
    </row>
    <row r="2703" spans="17:19" x14ac:dyDescent="0.25">
      <c r="Q2703" s="60" t="str">
        <f t="shared" si="43"/>
        <v/>
      </c>
      <c r="R2703" s="66"/>
      <c r="S2703" s="60" t="s">
        <v>30</v>
      </c>
    </row>
    <row r="2704" spans="17:19" x14ac:dyDescent="0.25">
      <c r="Q2704" s="60" t="str">
        <f t="shared" si="43"/>
        <v/>
      </c>
      <c r="R2704" s="66"/>
      <c r="S2704" s="60" t="s">
        <v>30</v>
      </c>
    </row>
    <row r="2705" spans="17:19" x14ac:dyDescent="0.25">
      <c r="Q2705" s="60" t="str">
        <f t="shared" si="43"/>
        <v/>
      </c>
      <c r="R2705" s="66"/>
      <c r="S2705" s="60" t="s">
        <v>30</v>
      </c>
    </row>
    <row r="2706" spans="17:19" x14ac:dyDescent="0.25">
      <c r="Q2706" s="60" t="str">
        <f t="shared" si="43"/>
        <v/>
      </c>
      <c r="R2706" s="66"/>
      <c r="S2706" s="60" t="s">
        <v>30</v>
      </c>
    </row>
    <row r="2707" spans="17:19" x14ac:dyDescent="0.25">
      <c r="Q2707" s="60" t="str">
        <f t="shared" si="43"/>
        <v/>
      </c>
      <c r="R2707" s="66"/>
      <c r="S2707" s="60" t="s">
        <v>30</v>
      </c>
    </row>
    <row r="2708" spans="17:19" x14ac:dyDescent="0.25">
      <c r="Q2708" s="60" t="str">
        <f t="shared" si="43"/>
        <v/>
      </c>
      <c r="R2708" s="66"/>
      <c r="S2708" s="60" t="s">
        <v>30</v>
      </c>
    </row>
    <row r="2709" spans="17:19" x14ac:dyDescent="0.25">
      <c r="Q2709" s="60" t="str">
        <f t="shared" si="43"/>
        <v/>
      </c>
      <c r="R2709" s="66"/>
      <c r="S2709" s="60" t="s">
        <v>30</v>
      </c>
    </row>
    <row r="2710" spans="17:19" x14ac:dyDescent="0.25">
      <c r="Q2710" s="60" t="str">
        <f t="shared" si="43"/>
        <v/>
      </c>
      <c r="R2710" s="66"/>
      <c r="S2710" s="60" t="s">
        <v>30</v>
      </c>
    </row>
    <row r="2711" spans="17:19" x14ac:dyDescent="0.25">
      <c r="Q2711" s="60" t="str">
        <f t="shared" si="43"/>
        <v/>
      </c>
      <c r="R2711" s="66"/>
      <c r="S2711" s="60" t="s">
        <v>30</v>
      </c>
    </row>
    <row r="2712" spans="17:19" x14ac:dyDescent="0.25">
      <c r="Q2712" s="60" t="str">
        <f t="shared" si="43"/>
        <v/>
      </c>
      <c r="R2712" s="66"/>
      <c r="S2712" s="60" t="s">
        <v>30</v>
      </c>
    </row>
    <row r="2713" spans="17:19" x14ac:dyDescent="0.25">
      <c r="Q2713" s="60" t="str">
        <f t="shared" si="43"/>
        <v/>
      </c>
      <c r="R2713" s="66"/>
      <c r="S2713" s="60" t="s">
        <v>30</v>
      </c>
    </row>
    <row r="2714" spans="17:19" x14ac:dyDescent="0.25">
      <c r="Q2714" s="60" t="str">
        <f t="shared" si="43"/>
        <v/>
      </c>
      <c r="R2714" s="66"/>
      <c r="S2714" s="60" t="s">
        <v>30</v>
      </c>
    </row>
    <row r="2715" spans="17:19" x14ac:dyDescent="0.25">
      <c r="Q2715" s="60" t="str">
        <f t="shared" si="43"/>
        <v/>
      </c>
      <c r="R2715" s="66"/>
      <c r="S2715" s="60" t="s">
        <v>30</v>
      </c>
    </row>
    <row r="2716" spans="17:19" x14ac:dyDescent="0.25">
      <c r="Q2716" s="60" t="str">
        <f t="shared" si="43"/>
        <v/>
      </c>
      <c r="R2716" s="66"/>
      <c r="S2716" s="60" t="s">
        <v>30</v>
      </c>
    </row>
    <row r="2717" spans="17:19" x14ac:dyDescent="0.25">
      <c r="Q2717" s="60" t="str">
        <f t="shared" si="43"/>
        <v/>
      </c>
      <c r="R2717" s="66"/>
      <c r="S2717" s="60" t="s">
        <v>30</v>
      </c>
    </row>
    <row r="2718" spans="17:19" x14ac:dyDescent="0.25">
      <c r="Q2718" s="60" t="str">
        <f t="shared" si="43"/>
        <v/>
      </c>
      <c r="R2718" s="66"/>
      <c r="S2718" s="60" t="s">
        <v>30</v>
      </c>
    </row>
    <row r="2719" spans="17:19" x14ac:dyDescent="0.25">
      <c r="Q2719" s="60" t="str">
        <f t="shared" si="43"/>
        <v/>
      </c>
      <c r="R2719" s="66"/>
      <c r="S2719" s="60" t="s">
        <v>30</v>
      </c>
    </row>
    <row r="2720" spans="17:19" x14ac:dyDescent="0.25">
      <c r="Q2720" s="60" t="str">
        <f t="shared" si="43"/>
        <v/>
      </c>
      <c r="R2720" s="66"/>
      <c r="S2720" s="60" t="s">
        <v>30</v>
      </c>
    </row>
    <row r="2721" spans="17:19" x14ac:dyDescent="0.25">
      <c r="Q2721" s="60" t="str">
        <f t="shared" si="43"/>
        <v/>
      </c>
      <c r="R2721" s="66"/>
      <c r="S2721" s="60" t="s">
        <v>30</v>
      </c>
    </row>
    <row r="2722" spans="17:19" x14ac:dyDescent="0.25">
      <c r="Q2722" s="60" t="str">
        <f t="shared" si="43"/>
        <v/>
      </c>
      <c r="R2722" s="66"/>
      <c r="S2722" s="60" t="s">
        <v>30</v>
      </c>
    </row>
    <row r="2723" spans="17:19" x14ac:dyDescent="0.25">
      <c r="Q2723" s="60" t="str">
        <f t="shared" si="43"/>
        <v/>
      </c>
      <c r="R2723" s="66"/>
      <c r="S2723" s="60" t="s">
        <v>30</v>
      </c>
    </row>
    <row r="2724" spans="17:19" x14ac:dyDescent="0.25">
      <c r="Q2724" s="60" t="str">
        <f t="shared" si="43"/>
        <v/>
      </c>
      <c r="R2724" s="66"/>
      <c r="S2724" s="60" t="s">
        <v>30</v>
      </c>
    </row>
    <row r="2725" spans="17:19" x14ac:dyDescent="0.25">
      <c r="Q2725" s="60" t="str">
        <f t="shared" si="43"/>
        <v/>
      </c>
      <c r="R2725" s="66"/>
      <c r="S2725" s="60" t="s">
        <v>30</v>
      </c>
    </row>
    <row r="2726" spans="17:19" x14ac:dyDescent="0.25">
      <c r="Q2726" s="60" t="str">
        <f t="shared" si="43"/>
        <v/>
      </c>
      <c r="R2726" s="66"/>
      <c r="S2726" s="60" t="s">
        <v>30</v>
      </c>
    </row>
    <row r="2727" spans="17:19" x14ac:dyDescent="0.25">
      <c r="Q2727" s="60" t="str">
        <f t="shared" si="43"/>
        <v/>
      </c>
      <c r="R2727" s="66"/>
      <c r="S2727" s="60" t="s">
        <v>30</v>
      </c>
    </row>
    <row r="2728" spans="17:19" x14ac:dyDescent="0.25">
      <c r="Q2728" s="60" t="str">
        <f t="shared" si="43"/>
        <v/>
      </c>
      <c r="R2728" s="66"/>
      <c r="S2728" s="60" t="s">
        <v>30</v>
      </c>
    </row>
    <row r="2729" spans="17:19" x14ac:dyDescent="0.25">
      <c r="Q2729" s="60" t="str">
        <f t="shared" si="43"/>
        <v/>
      </c>
      <c r="R2729" s="66"/>
      <c r="S2729" s="60" t="s">
        <v>30</v>
      </c>
    </row>
    <row r="2730" spans="17:19" x14ac:dyDescent="0.25">
      <c r="Q2730" s="60" t="str">
        <f t="shared" si="43"/>
        <v/>
      </c>
      <c r="R2730" s="66"/>
      <c r="S2730" s="60" t="s">
        <v>30</v>
      </c>
    </row>
    <row r="2731" spans="17:19" x14ac:dyDescent="0.25">
      <c r="Q2731" s="60" t="str">
        <f t="shared" si="43"/>
        <v/>
      </c>
      <c r="R2731" s="66"/>
      <c r="S2731" s="60" t="s">
        <v>30</v>
      </c>
    </row>
    <row r="2732" spans="17:19" x14ac:dyDescent="0.25">
      <c r="Q2732" s="60" t="str">
        <f t="shared" si="43"/>
        <v/>
      </c>
      <c r="R2732" s="66"/>
      <c r="S2732" s="60" t="s">
        <v>30</v>
      </c>
    </row>
    <row r="2733" spans="17:19" x14ac:dyDescent="0.25">
      <c r="Q2733" s="60" t="str">
        <f t="shared" si="43"/>
        <v/>
      </c>
      <c r="R2733" s="66"/>
      <c r="S2733" s="60" t="s">
        <v>30</v>
      </c>
    </row>
    <row r="2734" spans="17:19" x14ac:dyDescent="0.25">
      <c r="Q2734" s="60" t="str">
        <f t="shared" si="43"/>
        <v/>
      </c>
      <c r="R2734" s="66"/>
      <c r="S2734" s="60" t="s">
        <v>30</v>
      </c>
    </row>
    <row r="2735" spans="17:19" x14ac:dyDescent="0.25">
      <c r="Q2735" s="60" t="str">
        <f t="shared" si="43"/>
        <v/>
      </c>
      <c r="R2735" s="66"/>
      <c r="S2735" s="60" t="s">
        <v>30</v>
      </c>
    </row>
    <row r="2736" spans="17:19" x14ac:dyDescent="0.25">
      <c r="Q2736" s="60" t="str">
        <f t="shared" si="43"/>
        <v/>
      </c>
      <c r="R2736" s="66"/>
      <c r="S2736" s="60" t="s">
        <v>30</v>
      </c>
    </row>
    <row r="2737" spans="17:19" x14ac:dyDescent="0.25">
      <c r="Q2737" s="60" t="str">
        <f t="shared" si="43"/>
        <v/>
      </c>
      <c r="R2737" s="66"/>
      <c r="S2737" s="60" t="s">
        <v>30</v>
      </c>
    </row>
    <row r="2738" spans="17:19" x14ac:dyDescent="0.25">
      <c r="Q2738" s="60" t="str">
        <f t="shared" si="43"/>
        <v/>
      </c>
      <c r="R2738" s="66"/>
      <c r="S2738" s="60" t="s">
        <v>30</v>
      </c>
    </row>
    <row r="2739" spans="17:19" x14ac:dyDescent="0.25">
      <c r="Q2739" s="60" t="str">
        <f t="shared" si="43"/>
        <v/>
      </c>
      <c r="R2739" s="66"/>
      <c r="S2739" s="60" t="s">
        <v>30</v>
      </c>
    </row>
    <row r="2740" spans="17:19" x14ac:dyDescent="0.25">
      <c r="Q2740" s="60" t="str">
        <f t="shared" si="43"/>
        <v/>
      </c>
      <c r="R2740" s="66"/>
      <c r="S2740" s="60" t="s">
        <v>30</v>
      </c>
    </row>
    <row r="2741" spans="17:19" x14ac:dyDescent="0.25">
      <c r="Q2741" s="60" t="str">
        <f t="shared" si="43"/>
        <v/>
      </c>
      <c r="R2741" s="66"/>
      <c r="S2741" s="60" t="s">
        <v>30</v>
      </c>
    </row>
    <row r="2742" spans="17:19" x14ac:dyDescent="0.25">
      <c r="Q2742" s="60" t="str">
        <f t="shared" si="43"/>
        <v/>
      </c>
      <c r="R2742" s="66"/>
      <c r="S2742" s="60" t="s">
        <v>30</v>
      </c>
    </row>
    <row r="2743" spans="17:19" x14ac:dyDescent="0.25">
      <c r="Q2743" s="60" t="str">
        <f t="shared" si="43"/>
        <v/>
      </c>
      <c r="R2743" s="66"/>
      <c r="S2743" s="60" t="s">
        <v>30</v>
      </c>
    </row>
    <row r="2744" spans="17:19" x14ac:dyDescent="0.25">
      <c r="Q2744" s="60" t="str">
        <f t="shared" si="43"/>
        <v/>
      </c>
      <c r="R2744" s="66"/>
      <c r="S2744" s="60" t="s">
        <v>30</v>
      </c>
    </row>
    <row r="2745" spans="17:19" x14ac:dyDescent="0.25">
      <c r="Q2745" s="60" t="str">
        <f t="shared" si="43"/>
        <v/>
      </c>
      <c r="R2745" s="66"/>
      <c r="S2745" s="60" t="s">
        <v>30</v>
      </c>
    </row>
    <row r="2746" spans="17:19" x14ac:dyDescent="0.25">
      <c r="Q2746" s="60" t="str">
        <f t="shared" si="43"/>
        <v/>
      </c>
      <c r="R2746" s="66"/>
      <c r="S2746" s="60" t="s">
        <v>30</v>
      </c>
    </row>
    <row r="2747" spans="17:19" x14ac:dyDescent="0.25">
      <c r="Q2747" s="60" t="str">
        <f t="shared" si="43"/>
        <v/>
      </c>
      <c r="R2747" s="66"/>
      <c r="S2747" s="60" t="s">
        <v>30</v>
      </c>
    </row>
    <row r="2748" spans="17:19" x14ac:dyDescent="0.25">
      <c r="Q2748" s="60" t="str">
        <f t="shared" si="43"/>
        <v/>
      </c>
      <c r="R2748" s="66"/>
      <c r="S2748" s="60" t="s">
        <v>30</v>
      </c>
    </row>
    <row r="2749" spans="17:19" x14ac:dyDescent="0.25">
      <c r="Q2749" s="60" t="str">
        <f t="shared" si="43"/>
        <v/>
      </c>
      <c r="R2749" s="66"/>
      <c r="S2749" s="60" t="s">
        <v>30</v>
      </c>
    </row>
    <row r="2750" spans="17:19" x14ac:dyDescent="0.25">
      <c r="Q2750" s="60" t="str">
        <f t="shared" si="43"/>
        <v/>
      </c>
      <c r="R2750" s="66"/>
      <c r="S2750" s="60" t="s">
        <v>30</v>
      </c>
    </row>
    <row r="2751" spans="17:19" x14ac:dyDescent="0.25">
      <c r="Q2751" s="60" t="str">
        <f t="shared" si="43"/>
        <v/>
      </c>
      <c r="R2751" s="66"/>
      <c r="S2751" s="60" t="s">
        <v>30</v>
      </c>
    </row>
    <row r="2752" spans="17:19" x14ac:dyDescent="0.25">
      <c r="Q2752" s="60" t="str">
        <f t="shared" si="43"/>
        <v/>
      </c>
      <c r="R2752" s="66"/>
      <c r="S2752" s="60" t="s">
        <v>30</v>
      </c>
    </row>
    <row r="2753" spans="17:19" x14ac:dyDescent="0.25">
      <c r="Q2753" s="60" t="str">
        <f t="shared" si="43"/>
        <v/>
      </c>
      <c r="R2753" s="66"/>
      <c r="S2753" s="60" t="s">
        <v>30</v>
      </c>
    </row>
    <row r="2754" spans="17:19" x14ac:dyDescent="0.25">
      <c r="Q2754" s="60" t="str">
        <f t="shared" si="43"/>
        <v/>
      </c>
      <c r="R2754" s="66"/>
      <c r="S2754" s="60" t="s">
        <v>30</v>
      </c>
    </row>
    <row r="2755" spans="17:19" x14ac:dyDescent="0.25">
      <c r="Q2755" s="60" t="str">
        <f t="shared" si="43"/>
        <v/>
      </c>
      <c r="R2755" s="66"/>
      <c r="S2755" s="60" t="s">
        <v>30</v>
      </c>
    </row>
    <row r="2756" spans="17:19" x14ac:dyDescent="0.25">
      <c r="Q2756" s="60" t="str">
        <f t="shared" si="43"/>
        <v/>
      </c>
      <c r="R2756" s="66"/>
      <c r="S2756" s="60" t="s">
        <v>30</v>
      </c>
    </row>
    <row r="2757" spans="17:19" x14ac:dyDescent="0.25">
      <c r="Q2757" s="60" t="str">
        <f t="shared" si="43"/>
        <v/>
      </c>
      <c r="R2757" s="66"/>
      <c r="S2757" s="60" t="s">
        <v>30</v>
      </c>
    </row>
    <row r="2758" spans="17:19" x14ac:dyDescent="0.25">
      <c r="Q2758" s="60" t="str">
        <f t="shared" ref="Q2758:Q2821" si="44">IF(O2758="","",O2758*-1)</f>
        <v/>
      </c>
      <c r="R2758" s="66"/>
      <c r="S2758" s="60" t="s">
        <v>30</v>
      </c>
    </row>
    <row r="2759" spans="17:19" x14ac:dyDescent="0.25">
      <c r="Q2759" s="60" t="str">
        <f t="shared" si="44"/>
        <v/>
      </c>
      <c r="R2759" s="66"/>
      <c r="S2759" s="60" t="s">
        <v>30</v>
      </c>
    </row>
    <row r="2760" spans="17:19" x14ac:dyDescent="0.25">
      <c r="Q2760" s="60" t="str">
        <f t="shared" si="44"/>
        <v/>
      </c>
      <c r="R2760" s="66"/>
      <c r="S2760" s="60" t="s">
        <v>30</v>
      </c>
    </row>
    <row r="2761" spans="17:19" x14ac:dyDescent="0.25">
      <c r="Q2761" s="60" t="str">
        <f t="shared" si="44"/>
        <v/>
      </c>
      <c r="R2761" s="66"/>
      <c r="S2761" s="60" t="s">
        <v>30</v>
      </c>
    </row>
    <row r="2762" spans="17:19" x14ac:dyDescent="0.25">
      <c r="Q2762" s="60" t="str">
        <f t="shared" si="44"/>
        <v/>
      </c>
      <c r="R2762" s="66"/>
      <c r="S2762" s="60" t="s">
        <v>30</v>
      </c>
    </row>
    <row r="2763" spans="17:19" x14ac:dyDescent="0.25">
      <c r="Q2763" s="60" t="str">
        <f t="shared" si="44"/>
        <v/>
      </c>
      <c r="R2763" s="66"/>
      <c r="S2763" s="60" t="s">
        <v>30</v>
      </c>
    </row>
    <row r="2764" spans="17:19" x14ac:dyDescent="0.25">
      <c r="Q2764" s="60" t="str">
        <f t="shared" si="44"/>
        <v/>
      </c>
      <c r="R2764" s="66"/>
      <c r="S2764" s="60" t="s">
        <v>30</v>
      </c>
    </row>
    <row r="2765" spans="17:19" x14ac:dyDescent="0.25">
      <c r="Q2765" s="60" t="str">
        <f t="shared" si="44"/>
        <v/>
      </c>
      <c r="R2765" s="66"/>
      <c r="S2765" s="60" t="s">
        <v>30</v>
      </c>
    </row>
    <row r="2766" spans="17:19" x14ac:dyDescent="0.25">
      <c r="Q2766" s="60" t="str">
        <f t="shared" si="44"/>
        <v/>
      </c>
      <c r="R2766" s="66"/>
      <c r="S2766" s="60" t="s">
        <v>30</v>
      </c>
    </row>
    <row r="2767" spans="17:19" x14ac:dyDescent="0.25">
      <c r="Q2767" s="60" t="str">
        <f t="shared" si="44"/>
        <v/>
      </c>
      <c r="R2767" s="66"/>
      <c r="S2767" s="60" t="s">
        <v>30</v>
      </c>
    </row>
    <row r="2768" spans="17:19" x14ac:dyDescent="0.25">
      <c r="Q2768" s="60" t="str">
        <f t="shared" si="44"/>
        <v/>
      </c>
      <c r="R2768" s="66"/>
      <c r="S2768" s="60" t="s">
        <v>30</v>
      </c>
    </row>
    <row r="2769" spans="17:19" x14ac:dyDescent="0.25">
      <c r="Q2769" s="60" t="str">
        <f t="shared" si="44"/>
        <v/>
      </c>
      <c r="R2769" s="66"/>
      <c r="S2769" s="60" t="s">
        <v>30</v>
      </c>
    </row>
    <row r="2770" spans="17:19" x14ac:dyDescent="0.25">
      <c r="Q2770" s="60" t="str">
        <f t="shared" si="44"/>
        <v/>
      </c>
      <c r="R2770" s="66"/>
      <c r="S2770" s="60" t="s">
        <v>30</v>
      </c>
    </row>
    <row r="2771" spans="17:19" x14ac:dyDescent="0.25">
      <c r="Q2771" s="60" t="str">
        <f t="shared" si="44"/>
        <v/>
      </c>
      <c r="R2771" s="66"/>
      <c r="S2771" s="60" t="s">
        <v>30</v>
      </c>
    </row>
    <row r="2772" spans="17:19" x14ac:dyDescent="0.25">
      <c r="Q2772" s="60" t="str">
        <f t="shared" si="44"/>
        <v/>
      </c>
      <c r="R2772" s="66"/>
      <c r="S2772" s="60" t="s">
        <v>30</v>
      </c>
    </row>
    <row r="2773" spans="17:19" x14ac:dyDescent="0.25">
      <c r="Q2773" s="60" t="str">
        <f t="shared" si="44"/>
        <v/>
      </c>
      <c r="R2773" s="66"/>
      <c r="S2773" s="60" t="s">
        <v>30</v>
      </c>
    </row>
    <row r="2774" spans="17:19" x14ac:dyDescent="0.25">
      <c r="Q2774" s="60" t="str">
        <f t="shared" si="44"/>
        <v/>
      </c>
      <c r="R2774" s="66"/>
      <c r="S2774" s="60" t="s">
        <v>30</v>
      </c>
    </row>
    <row r="2775" spans="17:19" x14ac:dyDescent="0.25">
      <c r="Q2775" s="60" t="str">
        <f t="shared" si="44"/>
        <v/>
      </c>
      <c r="R2775" s="66"/>
      <c r="S2775" s="60" t="s">
        <v>30</v>
      </c>
    </row>
    <row r="2776" spans="17:19" x14ac:dyDescent="0.25">
      <c r="Q2776" s="60" t="str">
        <f t="shared" si="44"/>
        <v/>
      </c>
      <c r="R2776" s="66"/>
      <c r="S2776" s="60" t="s">
        <v>30</v>
      </c>
    </row>
    <row r="2777" spans="17:19" x14ac:dyDescent="0.25">
      <c r="Q2777" s="60" t="str">
        <f t="shared" si="44"/>
        <v/>
      </c>
      <c r="R2777" s="66"/>
      <c r="S2777" s="60" t="s">
        <v>30</v>
      </c>
    </row>
    <row r="2778" spans="17:19" x14ac:dyDescent="0.25">
      <c r="Q2778" s="60" t="str">
        <f t="shared" si="44"/>
        <v/>
      </c>
      <c r="R2778" s="66"/>
      <c r="S2778" s="60" t="s">
        <v>30</v>
      </c>
    </row>
    <row r="2779" spans="17:19" x14ac:dyDescent="0.25">
      <c r="Q2779" s="60" t="str">
        <f t="shared" si="44"/>
        <v/>
      </c>
      <c r="R2779" s="66"/>
      <c r="S2779" s="60" t="s">
        <v>30</v>
      </c>
    </row>
    <row r="2780" spans="17:19" x14ac:dyDescent="0.25">
      <c r="Q2780" s="60" t="str">
        <f t="shared" si="44"/>
        <v/>
      </c>
      <c r="R2780" s="66"/>
      <c r="S2780" s="60" t="s">
        <v>30</v>
      </c>
    </row>
    <row r="2781" spans="17:19" x14ac:dyDescent="0.25">
      <c r="Q2781" s="60" t="str">
        <f t="shared" si="44"/>
        <v/>
      </c>
      <c r="R2781" s="66"/>
      <c r="S2781" s="60" t="s">
        <v>30</v>
      </c>
    </row>
    <row r="2782" spans="17:19" x14ac:dyDescent="0.25">
      <c r="Q2782" s="60" t="str">
        <f t="shared" si="44"/>
        <v/>
      </c>
      <c r="R2782" s="66"/>
      <c r="S2782" s="60" t="s">
        <v>30</v>
      </c>
    </row>
    <row r="2783" spans="17:19" x14ac:dyDescent="0.25">
      <c r="Q2783" s="60" t="str">
        <f t="shared" si="44"/>
        <v/>
      </c>
      <c r="R2783" s="66"/>
      <c r="S2783" s="60" t="s">
        <v>30</v>
      </c>
    </row>
    <row r="2784" spans="17:19" x14ac:dyDescent="0.25">
      <c r="Q2784" s="60" t="str">
        <f t="shared" si="44"/>
        <v/>
      </c>
      <c r="R2784" s="66"/>
      <c r="S2784" s="60" t="s">
        <v>30</v>
      </c>
    </row>
    <row r="2785" spans="17:19" x14ac:dyDescent="0.25">
      <c r="Q2785" s="60" t="str">
        <f t="shared" si="44"/>
        <v/>
      </c>
      <c r="R2785" s="66"/>
      <c r="S2785" s="60" t="s">
        <v>30</v>
      </c>
    </row>
    <row r="2786" spans="17:19" x14ac:dyDescent="0.25">
      <c r="Q2786" s="60" t="str">
        <f t="shared" si="44"/>
        <v/>
      </c>
      <c r="R2786" s="66"/>
      <c r="S2786" s="60" t="s">
        <v>30</v>
      </c>
    </row>
    <row r="2787" spans="17:19" x14ac:dyDescent="0.25">
      <c r="Q2787" s="60" t="str">
        <f t="shared" si="44"/>
        <v/>
      </c>
      <c r="R2787" s="66"/>
      <c r="S2787" s="60" t="s">
        <v>30</v>
      </c>
    </row>
    <row r="2788" spans="17:19" x14ac:dyDescent="0.25">
      <c r="Q2788" s="60" t="str">
        <f t="shared" si="44"/>
        <v/>
      </c>
      <c r="R2788" s="66"/>
      <c r="S2788" s="60" t="s">
        <v>30</v>
      </c>
    </row>
    <row r="2789" spans="17:19" x14ac:dyDescent="0.25">
      <c r="Q2789" s="60" t="str">
        <f t="shared" si="44"/>
        <v/>
      </c>
      <c r="R2789" s="66"/>
      <c r="S2789" s="60" t="s">
        <v>30</v>
      </c>
    </row>
    <row r="2790" spans="17:19" x14ac:dyDescent="0.25">
      <c r="Q2790" s="60" t="str">
        <f t="shared" si="44"/>
        <v/>
      </c>
      <c r="R2790" s="66"/>
      <c r="S2790" s="60" t="s">
        <v>30</v>
      </c>
    </row>
    <row r="2791" spans="17:19" x14ac:dyDescent="0.25">
      <c r="Q2791" s="60" t="str">
        <f t="shared" si="44"/>
        <v/>
      </c>
      <c r="R2791" s="66"/>
      <c r="S2791" s="60" t="s">
        <v>30</v>
      </c>
    </row>
    <row r="2792" spans="17:19" x14ac:dyDescent="0.25">
      <c r="Q2792" s="60" t="str">
        <f t="shared" si="44"/>
        <v/>
      </c>
      <c r="R2792" s="66"/>
      <c r="S2792" s="60" t="s">
        <v>30</v>
      </c>
    </row>
    <row r="2793" spans="17:19" x14ac:dyDescent="0.25">
      <c r="Q2793" s="60" t="str">
        <f t="shared" si="44"/>
        <v/>
      </c>
      <c r="R2793" s="66"/>
      <c r="S2793" s="60" t="s">
        <v>30</v>
      </c>
    </row>
    <row r="2794" spans="17:19" x14ac:dyDescent="0.25">
      <c r="Q2794" s="60" t="str">
        <f t="shared" si="44"/>
        <v/>
      </c>
      <c r="R2794" s="66"/>
      <c r="S2794" s="60" t="s">
        <v>30</v>
      </c>
    </row>
    <row r="2795" spans="17:19" x14ac:dyDescent="0.25">
      <c r="Q2795" s="60" t="str">
        <f t="shared" si="44"/>
        <v/>
      </c>
      <c r="R2795" s="66"/>
      <c r="S2795" s="60" t="s">
        <v>30</v>
      </c>
    </row>
    <row r="2796" spans="17:19" x14ac:dyDescent="0.25">
      <c r="Q2796" s="60" t="str">
        <f t="shared" si="44"/>
        <v/>
      </c>
      <c r="R2796" s="66"/>
      <c r="S2796" s="60" t="s">
        <v>30</v>
      </c>
    </row>
    <row r="2797" spans="17:19" x14ac:dyDescent="0.25">
      <c r="Q2797" s="60" t="str">
        <f t="shared" si="44"/>
        <v/>
      </c>
      <c r="R2797" s="66"/>
      <c r="S2797" s="60" t="s">
        <v>30</v>
      </c>
    </row>
    <row r="2798" spans="17:19" x14ac:dyDescent="0.25">
      <c r="Q2798" s="60" t="str">
        <f t="shared" si="44"/>
        <v/>
      </c>
      <c r="R2798" s="66"/>
      <c r="S2798" s="60" t="s">
        <v>30</v>
      </c>
    </row>
    <row r="2799" spans="17:19" x14ac:dyDescent="0.25">
      <c r="Q2799" s="60" t="str">
        <f t="shared" si="44"/>
        <v/>
      </c>
      <c r="R2799" s="66"/>
      <c r="S2799" s="60" t="s">
        <v>30</v>
      </c>
    </row>
    <row r="2800" spans="17:19" x14ac:dyDescent="0.25">
      <c r="Q2800" s="60" t="str">
        <f t="shared" si="44"/>
        <v/>
      </c>
      <c r="R2800" s="66"/>
      <c r="S2800" s="60" t="s">
        <v>30</v>
      </c>
    </row>
    <row r="2801" spans="17:19" x14ac:dyDescent="0.25">
      <c r="Q2801" s="60" t="str">
        <f t="shared" si="44"/>
        <v/>
      </c>
      <c r="R2801" s="66"/>
      <c r="S2801" s="60" t="s">
        <v>30</v>
      </c>
    </row>
    <row r="2802" spans="17:19" x14ac:dyDescent="0.25">
      <c r="Q2802" s="60" t="str">
        <f t="shared" si="44"/>
        <v/>
      </c>
      <c r="R2802" s="66"/>
      <c r="S2802" s="60" t="s">
        <v>30</v>
      </c>
    </row>
    <row r="2803" spans="17:19" x14ac:dyDescent="0.25">
      <c r="Q2803" s="60" t="str">
        <f t="shared" si="44"/>
        <v/>
      </c>
      <c r="R2803" s="66"/>
      <c r="S2803" s="60" t="s">
        <v>30</v>
      </c>
    </row>
    <row r="2804" spans="17:19" x14ac:dyDescent="0.25">
      <c r="Q2804" s="60" t="str">
        <f t="shared" si="44"/>
        <v/>
      </c>
      <c r="R2804" s="66"/>
      <c r="S2804" s="60" t="s">
        <v>30</v>
      </c>
    </row>
    <row r="2805" spans="17:19" x14ac:dyDescent="0.25">
      <c r="Q2805" s="60" t="str">
        <f t="shared" si="44"/>
        <v/>
      </c>
      <c r="R2805" s="66"/>
      <c r="S2805" s="60" t="s">
        <v>30</v>
      </c>
    </row>
    <row r="2806" spans="17:19" x14ac:dyDescent="0.25">
      <c r="Q2806" s="60" t="str">
        <f t="shared" si="44"/>
        <v/>
      </c>
      <c r="R2806" s="66"/>
      <c r="S2806" s="60" t="s">
        <v>30</v>
      </c>
    </row>
    <row r="2807" spans="17:19" x14ac:dyDescent="0.25">
      <c r="Q2807" s="60" t="str">
        <f t="shared" si="44"/>
        <v/>
      </c>
      <c r="R2807" s="66"/>
      <c r="S2807" s="60" t="s">
        <v>30</v>
      </c>
    </row>
    <row r="2808" spans="17:19" x14ac:dyDescent="0.25">
      <c r="Q2808" s="60" t="str">
        <f t="shared" si="44"/>
        <v/>
      </c>
      <c r="R2808" s="66"/>
      <c r="S2808" s="60" t="s">
        <v>30</v>
      </c>
    </row>
    <row r="2809" spans="17:19" x14ac:dyDescent="0.25">
      <c r="Q2809" s="60" t="str">
        <f t="shared" si="44"/>
        <v/>
      </c>
      <c r="R2809" s="66"/>
      <c r="S2809" s="60" t="s">
        <v>30</v>
      </c>
    </row>
    <row r="2810" spans="17:19" x14ac:dyDescent="0.25">
      <c r="Q2810" s="60" t="str">
        <f t="shared" si="44"/>
        <v/>
      </c>
      <c r="R2810" s="66"/>
      <c r="S2810" s="60" t="s">
        <v>30</v>
      </c>
    </row>
    <row r="2811" spans="17:19" x14ac:dyDescent="0.25">
      <c r="Q2811" s="60" t="str">
        <f t="shared" si="44"/>
        <v/>
      </c>
      <c r="R2811" s="66"/>
      <c r="S2811" s="60" t="s">
        <v>30</v>
      </c>
    </row>
    <row r="2812" spans="17:19" x14ac:dyDescent="0.25">
      <c r="Q2812" s="60" t="str">
        <f t="shared" si="44"/>
        <v/>
      </c>
      <c r="R2812" s="66"/>
      <c r="S2812" s="60" t="s">
        <v>30</v>
      </c>
    </row>
    <row r="2813" spans="17:19" x14ac:dyDescent="0.25">
      <c r="Q2813" s="60" t="str">
        <f t="shared" si="44"/>
        <v/>
      </c>
      <c r="R2813" s="66"/>
      <c r="S2813" s="60" t="s">
        <v>30</v>
      </c>
    </row>
    <row r="2814" spans="17:19" x14ac:dyDescent="0.25">
      <c r="Q2814" s="60" t="str">
        <f t="shared" si="44"/>
        <v/>
      </c>
      <c r="R2814" s="66"/>
      <c r="S2814" s="60" t="s">
        <v>30</v>
      </c>
    </row>
    <row r="2815" spans="17:19" x14ac:dyDescent="0.25">
      <c r="Q2815" s="60" t="str">
        <f t="shared" si="44"/>
        <v/>
      </c>
      <c r="R2815" s="66"/>
      <c r="S2815" s="60" t="s">
        <v>30</v>
      </c>
    </row>
    <row r="2816" spans="17:19" x14ac:dyDescent="0.25">
      <c r="Q2816" s="60" t="str">
        <f t="shared" si="44"/>
        <v/>
      </c>
      <c r="R2816" s="66"/>
      <c r="S2816" s="60" t="s">
        <v>30</v>
      </c>
    </row>
    <row r="2817" spans="17:19" x14ac:dyDescent="0.25">
      <c r="Q2817" s="60" t="str">
        <f t="shared" si="44"/>
        <v/>
      </c>
      <c r="R2817" s="66"/>
      <c r="S2817" s="60" t="s">
        <v>30</v>
      </c>
    </row>
    <row r="2818" spans="17:19" x14ac:dyDescent="0.25">
      <c r="Q2818" s="60" t="str">
        <f t="shared" si="44"/>
        <v/>
      </c>
      <c r="R2818" s="66"/>
      <c r="S2818" s="60" t="s">
        <v>30</v>
      </c>
    </row>
    <row r="2819" spans="17:19" x14ac:dyDescent="0.25">
      <c r="Q2819" s="60" t="str">
        <f t="shared" si="44"/>
        <v/>
      </c>
      <c r="R2819" s="66"/>
      <c r="S2819" s="60" t="s">
        <v>30</v>
      </c>
    </row>
    <row r="2820" spans="17:19" x14ac:dyDescent="0.25">
      <c r="Q2820" s="60" t="str">
        <f t="shared" si="44"/>
        <v/>
      </c>
      <c r="R2820" s="66"/>
      <c r="S2820" s="60" t="s">
        <v>30</v>
      </c>
    </row>
    <row r="2821" spans="17:19" x14ac:dyDescent="0.25">
      <c r="Q2821" s="60" t="str">
        <f t="shared" si="44"/>
        <v/>
      </c>
      <c r="R2821" s="66"/>
      <c r="S2821" s="60" t="s">
        <v>30</v>
      </c>
    </row>
    <row r="2822" spans="17:19" x14ac:dyDescent="0.25">
      <c r="Q2822" s="60" t="str">
        <f t="shared" ref="Q2822:Q2885" si="45">IF(O2822="","",O2822*-1)</f>
        <v/>
      </c>
      <c r="R2822" s="66"/>
      <c r="S2822" s="60" t="s">
        <v>30</v>
      </c>
    </row>
    <row r="2823" spans="17:19" x14ac:dyDescent="0.25">
      <c r="Q2823" s="60" t="str">
        <f t="shared" si="45"/>
        <v/>
      </c>
      <c r="R2823" s="66"/>
      <c r="S2823" s="60" t="s">
        <v>30</v>
      </c>
    </row>
    <row r="2824" spans="17:19" x14ac:dyDescent="0.25">
      <c r="Q2824" s="60" t="str">
        <f t="shared" si="45"/>
        <v/>
      </c>
      <c r="R2824" s="66"/>
      <c r="S2824" s="60" t="s">
        <v>30</v>
      </c>
    </row>
    <row r="2825" spans="17:19" x14ac:dyDescent="0.25">
      <c r="Q2825" s="60" t="str">
        <f t="shared" si="45"/>
        <v/>
      </c>
      <c r="R2825" s="66"/>
      <c r="S2825" s="60" t="s">
        <v>30</v>
      </c>
    </row>
    <row r="2826" spans="17:19" x14ac:dyDescent="0.25">
      <c r="Q2826" s="60" t="str">
        <f t="shared" si="45"/>
        <v/>
      </c>
      <c r="R2826" s="66"/>
      <c r="S2826" s="60" t="s">
        <v>30</v>
      </c>
    </row>
    <row r="2827" spans="17:19" x14ac:dyDescent="0.25">
      <c r="Q2827" s="60" t="str">
        <f t="shared" si="45"/>
        <v/>
      </c>
      <c r="R2827" s="66"/>
      <c r="S2827" s="60" t="s">
        <v>30</v>
      </c>
    </row>
    <row r="2828" spans="17:19" x14ac:dyDescent="0.25">
      <c r="Q2828" s="60" t="str">
        <f t="shared" si="45"/>
        <v/>
      </c>
      <c r="R2828" s="66"/>
      <c r="S2828" s="60" t="s">
        <v>30</v>
      </c>
    </row>
    <row r="2829" spans="17:19" x14ac:dyDescent="0.25">
      <c r="Q2829" s="60" t="str">
        <f t="shared" si="45"/>
        <v/>
      </c>
      <c r="R2829" s="66"/>
      <c r="S2829" s="60" t="s">
        <v>30</v>
      </c>
    </row>
    <row r="2830" spans="17:19" x14ac:dyDescent="0.25">
      <c r="Q2830" s="60" t="str">
        <f t="shared" si="45"/>
        <v/>
      </c>
      <c r="R2830" s="66"/>
      <c r="S2830" s="60" t="s">
        <v>30</v>
      </c>
    </row>
    <row r="2831" spans="17:19" x14ac:dyDescent="0.25">
      <c r="Q2831" s="60" t="str">
        <f t="shared" si="45"/>
        <v/>
      </c>
      <c r="R2831" s="66"/>
      <c r="S2831" s="60" t="s">
        <v>30</v>
      </c>
    </row>
    <row r="2832" spans="17:19" x14ac:dyDescent="0.25">
      <c r="Q2832" s="60" t="str">
        <f t="shared" si="45"/>
        <v/>
      </c>
      <c r="R2832" s="66"/>
      <c r="S2832" s="60" t="s">
        <v>30</v>
      </c>
    </row>
    <row r="2833" spans="17:19" x14ac:dyDescent="0.25">
      <c r="Q2833" s="60" t="str">
        <f t="shared" si="45"/>
        <v/>
      </c>
      <c r="R2833" s="66"/>
      <c r="S2833" s="60" t="s">
        <v>30</v>
      </c>
    </row>
    <row r="2834" spans="17:19" x14ac:dyDescent="0.25">
      <c r="Q2834" s="60" t="str">
        <f t="shared" si="45"/>
        <v/>
      </c>
      <c r="R2834" s="66"/>
      <c r="S2834" s="60" t="s">
        <v>30</v>
      </c>
    </row>
    <row r="2835" spans="17:19" x14ac:dyDescent="0.25">
      <c r="Q2835" s="60" t="str">
        <f t="shared" si="45"/>
        <v/>
      </c>
      <c r="R2835" s="66"/>
      <c r="S2835" s="60" t="s">
        <v>30</v>
      </c>
    </row>
    <row r="2836" spans="17:19" x14ac:dyDescent="0.25">
      <c r="Q2836" s="60" t="str">
        <f t="shared" si="45"/>
        <v/>
      </c>
      <c r="R2836" s="66"/>
      <c r="S2836" s="60" t="s">
        <v>30</v>
      </c>
    </row>
    <row r="2837" spans="17:19" x14ac:dyDescent="0.25">
      <c r="Q2837" s="60" t="str">
        <f t="shared" si="45"/>
        <v/>
      </c>
      <c r="R2837" s="66"/>
      <c r="S2837" s="60" t="s">
        <v>30</v>
      </c>
    </row>
    <row r="2838" spans="17:19" x14ac:dyDescent="0.25">
      <c r="Q2838" s="60" t="str">
        <f t="shared" si="45"/>
        <v/>
      </c>
      <c r="R2838" s="66"/>
      <c r="S2838" s="60" t="s">
        <v>30</v>
      </c>
    </row>
    <row r="2839" spans="17:19" x14ac:dyDescent="0.25">
      <c r="Q2839" s="60" t="str">
        <f t="shared" si="45"/>
        <v/>
      </c>
      <c r="R2839" s="66"/>
      <c r="S2839" s="60" t="s">
        <v>30</v>
      </c>
    </row>
    <row r="2840" spans="17:19" x14ac:dyDescent="0.25">
      <c r="Q2840" s="60" t="str">
        <f t="shared" si="45"/>
        <v/>
      </c>
      <c r="R2840" s="66"/>
      <c r="S2840" s="60" t="s">
        <v>30</v>
      </c>
    </row>
    <row r="2841" spans="17:19" x14ac:dyDescent="0.25">
      <c r="Q2841" s="60" t="str">
        <f t="shared" si="45"/>
        <v/>
      </c>
      <c r="R2841" s="66"/>
      <c r="S2841" s="60" t="s">
        <v>30</v>
      </c>
    </row>
    <row r="2842" spans="17:19" x14ac:dyDescent="0.25">
      <c r="Q2842" s="60" t="str">
        <f t="shared" si="45"/>
        <v/>
      </c>
      <c r="R2842" s="66"/>
      <c r="S2842" s="60" t="s">
        <v>30</v>
      </c>
    </row>
    <row r="2843" spans="17:19" x14ac:dyDescent="0.25">
      <c r="Q2843" s="60" t="str">
        <f t="shared" si="45"/>
        <v/>
      </c>
      <c r="R2843" s="66"/>
      <c r="S2843" s="60" t="s">
        <v>30</v>
      </c>
    </row>
    <row r="2844" spans="17:19" x14ac:dyDescent="0.25">
      <c r="Q2844" s="60" t="str">
        <f t="shared" si="45"/>
        <v/>
      </c>
      <c r="R2844" s="66"/>
      <c r="S2844" s="60" t="s">
        <v>30</v>
      </c>
    </row>
    <row r="2845" spans="17:19" x14ac:dyDescent="0.25">
      <c r="Q2845" s="60" t="str">
        <f t="shared" si="45"/>
        <v/>
      </c>
      <c r="R2845" s="66"/>
      <c r="S2845" s="60" t="s">
        <v>30</v>
      </c>
    </row>
    <row r="2846" spans="17:19" x14ac:dyDescent="0.25">
      <c r="Q2846" s="60" t="str">
        <f t="shared" si="45"/>
        <v/>
      </c>
      <c r="R2846" s="66"/>
      <c r="S2846" s="60" t="s">
        <v>30</v>
      </c>
    </row>
    <row r="2847" spans="17:19" x14ac:dyDescent="0.25">
      <c r="Q2847" s="60" t="str">
        <f t="shared" si="45"/>
        <v/>
      </c>
      <c r="R2847" s="66"/>
      <c r="S2847" s="60" t="s">
        <v>30</v>
      </c>
    </row>
    <row r="2848" spans="17:19" x14ac:dyDescent="0.25">
      <c r="Q2848" s="60" t="str">
        <f t="shared" si="45"/>
        <v/>
      </c>
      <c r="R2848" s="66"/>
      <c r="S2848" s="60" t="s">
        <v>30</v>
      </c>
    </row>
    <row r="2849" spans="17:19" x14ac:dyDescent="0.25">
      <c r="Q2849" s="60" t="str">
        <f t="shared" si="45"/>
        <v/>
      </c>
      <c r="R2849" s="66"/>
      <c r="S2849" s="60" t="s">
        <v>30</v>
      </c>
    </row>
    <row r="2850" spans="17:19" x14ac:dyDescent="0.25">
      <c r="Q2850" s="60" t="str">
        <f t="shared" si="45"/>
        <v/>
      </c>
      <c r="R2850" s="66"/>
      <c r="S2850" s="60" t="s">
        <v>30</v>
      </c>
    </row>
    <row r="2851" spans="17:19" x14ac:dyDescent="0.25">
      <c r="Q2851" s="60" t="str">
        <f t="shared" si="45"/>
        <v/>
      </c>
      <c r="R2851" s="66"/>
      <c r="S2851" s="60" t="s">
        <v>30</v>
      </c>
    </row>
    <row r="2852" spans="17:19" x14ac:dyDescent="0.25">
      <c r="Q2852" s="60" t="str">
        <f t="shared" si="45"/>
        <v/>
      </c>
      <c r="R2852" s="66"/>
      <c r="S2852" s="60" t="s">
        <v>30</v>
      </c>
    </row>
    <row r="2853" spans="17:19" x14ac:dyDescent="0.25">
      <c r="Q2853" s="60" t="str">
        <f t="shared" si="45"/>
        <v/>
      </c>
      <c r="R2853" s="66"/>
      <c r="S2853" s="60" t="s">
        <v>30</v>
      </c>
    </row>
    <row r="2854" spans="17:19" x14ac:dyDescent="0.25">
      <c r="Q2854" s="60" t="str">
        <f t="shared" si="45"/>
        <v/>
      </c>
      <c r="R2854" s="66"/>
      <c r="S2854" s="60" t="s">
        <v>30</v>
      </c>
    </row>
    <row r="2855" spans="17:19" x14ac:dyDescent="0.25">
      <c r="Q2855" s="60" t="str">
        <f t="shared" si="45"/>
        <v/>
      </c>
      <c r="R2855" s="66"/>
      <c r="S2855" s="60" t="s">
        <v>30</v>
      </c>
    </row>
    <row r="2856" spans="17:19" x14ac:dyDescent="0.25">
      <c r="Q2856" s="60" t="str">
        <f t="shared" si="45"/>
        <v/>
      </c>
      <c r="R2856" s="66"/>
      <c r="S2856" s="60" t="s">
        <v>30</v>
      </c>
    </row>
    <row r="2857" spans="17:19" x14ac:dyDescent="0.25">
      <c r="Q2857" s="60" t="str">
        <f t="shared" si="45"/>
        <v/>
      </c>
      <c r="R2857" s="66"/>
      <c r="S2857" s="60" t="s">
        <v>30</v>
      </c>
    </row>
    <row r="2858" spans="17:19" x14ac:dyDescent="0.25">
      <c r="Q2858" s="60" t="str">
        <f t="shared" si="45"/>
        <v/>
      </c>
      <c r="R2858" s="66"/>
      <c r="S2858" s="60" t="s">
        <v>30</v>
      </c>
    </row>
    <row r="2859" spans="17:19" x14ac:dyDescent="0.25">
      <c r="Q2859" s="60" t="str">
        <f t="shared" si="45"/>
        <v/>
      </c>
      <c r="R2859" s="66"/>
      <c r="S2859" s="60" t="s">
        <v>30</v>
      </c>
    </row>
    <row r="2860" spans="17:19" x14ac:dyDescent="0.25">
      <c r="Q2860" s="60" t="str">
        <f t="shared" si="45"/>
        <v/>
      </c>
      <c r="R2860" s="66"/>
      <c r="S2860" s="60" t="s">
        <v>30</v>
      </c>
    </row>
    <row r="2861" spans="17:19" x14ac:dyDescent="0.25">
      <c r="Q2861" s="60" t="str">
        <f t="shared" si="45"/>
        <v/>
      </c>
      <c r="R2861" s="66"/>
      <c r="S2861" s="60" t="s">
        <v>30</v>
      </c>
    </row>
    <row r="2862" spans="17:19" x14ac:dyDescent="0.25">
      <c r="Q2862" s="60" t="str">
        <f t="shared" si="45"/>
        <v/>
      </c>
      <c r="R2862" s="66"/>
      <c r="S2862" s="60" t="s">
        <v>30</v>
      </c>
    </row>
    <row r="2863" spans="17:19" x14ac:dyDescent="0.25">
      <c r="Q2863" s="60" t="str">
        <f t="shared" si="45"/>
        <v/>
      </c>
      <c r="R2863" s="66"/>
      <c r="S2863" s="60" t="s">
        <v>30</v>
      </c>
    </row>
    <row r="2864" spans="17:19" x14ac:dyDescent="0.25">
      <c r="Q2864" s="60" t="str">
        <f t="shared" si="45"/>
        <v/>
      </c>
      <c r="R2864" s="66"/>
      <c r="S2864" s="60" t="s">
        <v>30</v>
      </c>
    </row>
    <row r="2865" spans="17:19" x14ac:dyDescent="0.25">
      <c r="Q2865" s="60" t="str">
        <f t="shared" si="45"/>
        <v/>
      </c>
      <c r="R2865" s="66"/>
      <c r="S2865" s="60" t="s">
        <v>30</v>
      </c>
    </row>
    <row r="2866" spans="17:19" x14ac:dyDescent="0.25">
      <c r="Q2866" s="60" t="str">
        <f t="shared" si="45"/>
        <v/>
      </c>
      <c r="R2866" s="66"/>
      <c r="S2866" s="60" t="s">
        <v>30</v>
      </c>
    </row>
    <row r="2867" spans="17:19" x14ac:dyDescent="0.25">
      <c r="Q2867" s="60" t="str">
        <f t="shared" si="45"/>
        <v/>
      </c>
      <c r="R2867" s="66"/>
      <c r="S2867" s="60" t="s">
        <v>30</v>
      </c>
    </row>
    <row r="2868" spans="17:19" x14ac:dyDescent="0.25">
      <c r="Q2868" s="60" t="str">
        <f t="shared" si="45"/>
        <v/>
      </c>
      <c r="R2868" s="66"/>
      <c r="S2868" s="60" t="s">
        <v>30</v>
      </c>
    </row>
    <row r="2869" spans="17:19" x14ac:dyDescent="0.25">
      <c r="Q2869" s="60" t="str">
        <f t="shared" si="45"/>
        <v/>
      </c>
      <c r="R2869" s="66"/>
      <c r="S2869" s="60" t="s">
        <v>30</v>
      </c>
    </row>
    <row r="2870" spans="17:19" x14ac:dyDescent="0.25">
      <c r="Q2870" s="60" t="str">
        <f t="shared" si="45"/>
        <v/>
      </c>
      <c r="R2870" s="66"/>
      <c r="S2870" s="60" t="s">
        <v>30</v>
      </c>
    </row>
    <row r="2871" spans="17:19" x14ac:dyDescent="0.25">
      <c r="Q2871" s="60" t="str">
        <f t="shared" si="45"/>
        <v/>
      </c>
      <c r="R2871" s="66"/>
      <c r="S2871" s="60" t="s">
        <v>30</v>
      </c>
    </row>
    <row r="2872" spans="17:19" x14ac:dyDescent="0.25">
      <c r="Q2872" s="60" t="str">
        <f t="shared" si="45"/>
        <v/>
      </c>
      <c r="R2872" s="66"/>
      <c r="S2872" s="60" t="s">
        <v>30</v>
      </c>
    </row>
    <row r="2873" spans="17:19" x14ac:dyDescent="0.25">
      <c r="Q2873" s="60" t="str">
        <f t="shared" si="45"/>
        <v/>
      </c>
      <c r="R2873" s="66"/>
      <c r="S2873" s="60" t="s">
        <v>30</v>
      </c>
    </row>
    <row r="2874" spans="17:19" x14ac:dyDescent="0.25">
      <c r="Q2874" s="60" t="str">
        <f t="shared" si="45"/>
        <v/>
      </c>
      <c r="R2874" s="66"/>
      <c r="S2874" s="60" t="s">
        <v>30</v>
      </c>
    </row>
    <row r="2875" spans="17:19" x14ac:dyDescent="0.25">
      <c r="Q2875" s="60" t="str">
        <f t="shared" si="45"/>
        <v/>
      </c>
      <c r="R2875" s="66"/>
      <c r="S2875" s="60" t="s">
        <v>30</v>
      </c>
    </row>
    <row r="2876" spans="17:19" x14ac:dyDescent="0.25">
      <c r="Q2876" s="60" t="str">
        <f t="shared" si="45"/>
        <v/>
      </c>
      <c r="R2876" s="66"/>
      <c r="S2876" s="60" t="s">
        <v>30</v>
      </c>
    </row>
    <row r="2877" spans="17:19" x14ac:dyDescent="0.25">
      <c r="Q2877" s="60" t="str">
        <f t="shared" si="45"/>
        <v/>
      </c>
      <c r="R2877" s="66"/>
      <c r="S2877" s="60" t="s">
        <v>30</v>
      </c>
    </row>
    <row r="2878" spans="17:19" x14ac:dyDescent="0.25">
      <c r="Q2878" s="60" t="str">
        <f t="shared" si="45"/>
        <v/>
      </c>
      <c r="R2878" s="66"/>
      <c r="S2878" s="60" t="s">
        <v>30</v>
      </c>
    </row>
    <row r="2879" spans="17:19" x14ac:dyDescent="0.25">
      <c r="Q2879" s="60" t="str">
        <f t="shared" si="45"/>
        <v/>
      </c>
      <c r="R2879" s="66"/>
      <c r="S2879" s="60" t="s">
        <v>30</v>
      </c>
    </row>
    <row r="2880" spans="17:19" x14ac:dyDescent="0.25">
      <c r="Q2880" s="60" t="str">
        <f t="shared" si="45"/>
        <v/>
      </c>
      <c r="R2880" s="66"/>
      <c r="S2880" s="60" t="s">
        <v>30</v>
      </c>
    </row>
    <row r="2881" spans="17:19" x14ac:dyDescent="0.25">
      <c r="Q2881" s="60" t="str">
        <f t="shared" si="45"/>
        <v/>
      </c>
      <c r="R2881" s="66"/>
      <c r="S2881" s="60" t="s">
        <v>30</v>
      </c>
    </row>
    <row r="2882" spans="17:19" x14ac:dyDescent="0.25">
      <c r="Q2882" s="60" t="str">
        <f t="shared" si="45"/>
        <v/>
      </c>
      <c r="R2882" s="66"/>
      <c r="S2882" s="60" t="s">
        <v>30</v>
      </c>
    </row>
    <row r="2883" spans="17:19" x14ac:dyDescent="0.25">
      <c r="Q2883" s="60" t="str">
        <f t="shared" si="45"/>
        <v/>
      </c>
      <c r="R2883" s="66"/>
      <c r="S2883" s="60" t="s">
        <v>30</v>
      </c>
    </row>
    <row r="2884" spans="17:19" x14ac:dyDescent="0.25">
      <c r="Q2884" s="60" t="str">
        <f t="shared" si="45"/>
        <v/>
      </c>
      <c r="R2884" s="66"/>
      <c r="S2884" s="60" t="s">
        <v>30</v>
      </c>
    </row>
    <row r="2885" spans="17:19" x14ac:dyDescent="0.25">
      <c r="Q2885" s="60" t="str">
        <f t="shared" si="45"/>
        <v/>
      </c>
      <c r="R2885" s="66"/>
      <c r="S2885" s="60" t="s">
        <v>30</v>
      </c>
    </row>
    <row r="2886" spans="17:19" x14ac:dyDescent="0.25">
      <c r="Q2886" s="60" t="str">
        <f t="shared" ref="Q2886:Q2949" si="46">IF(O2886="","",O2886*-1)</f>
        <v/>
      </c>
      <c r="R2886" s="66"/>
      <c r="S2886" s="60" t="s">
        <v>30</v>
      </c>
    </row>
    <row r="2887" spans="17:19" x14ac:dyDescent="0.25">
      <c r="Q2887" s="60" t="str">
        <f t="shared" si="46"/>
        <v/>
      </c>
      <c r="R2887" s="66"/>
      <c r="S2887" s="60" t="s">
        <v>30</v>
      </c>
    </row>
    <row r="2888" spans="17:19" x14ac:dyDescent="0.25">
      <c r="Q2888" s="60" t="str">
        <f t="shared" si="46"/>
        <v/>
      </c>
      <c r="R2888" s="66"/>
      <c r="S2888" s="60" t="s">
        <v>30</v>
      </c>
    </row>
    <row r="2889" spans="17:19" x14ac:dyDescent="0.25">
      <c r="Q2889" s="60" t="str">
        <f t="shared" si="46"/>
        <v/>
      </c>
      <c r="R2889" s="66"/>
      <c r="S2889" s="60" t="s">
        <v>30</v>
      </c>
    </row>
    <row r="2890" spans="17:19" x14ac:dyDescent="0.25">
      <c r="Q2890" s="60" t="str">
        <f t="shared" si="46"/>
        <v/>
      </c>
      <c r="R2890" s="66"/>
      <c r="S2890" s="60" t="s">
        <v>30</v>
      </c>
    </row>
    <row r="2891" spans="17:19" x14ac:dyDescent="0.25">
      <c r="Q2891" s="60" t="str">
        <f t="shared" si="46"/>
        <v/>
      </c>
      <c r="R2891" s="66"/>
      <c r="S2891" s="60" t="s">
        <v>30</v>
      </c>
    </row>
    <row r="2892" spans="17:19" x14ac:dyDescent="0.25">
      <c r="Q2892" s="60" t="str">
        <f t="shared" si="46"/>
        <v/>
      </c>
      <c r="R2892" s="66"/>
      <c r="S2892" s="60" t="s">
        <v>30</v>
      </c>
    </row>
    <row r="2893" spans="17:19" x14ac:dyDescent="0.25">
      <c r="Q2893" s="60" t="str">
        <f t="shared" si="46"/>
        <v/>
      </c>
      <c r="R2893" s="66"/>
      <c r="S2893" s="60" t="s">
        <v>30</v>
      </c>
    </row>
    <row r="2894" spans="17:19" x14ac:dyDescent="0.25">
      <c r="Q2894" s="60" t="str">
        <f t="shared" si="46"/>
        <v/>
      </c>
      <c r="R2894" s="66"/>
      <c r="S2894" s="60" t="s">
        <v>30</v>
      </c>
    </row>
    <row r="2895" spans="17:19" x14ac:dyDescent="0.25">
      <c r="Q2895" s="60" t="str">
        <f t="shared" si="46"/>
        <v/>
      </c>
      <c r="R2895" s="66"/>
      <c r="S2895" s="60" t="s">
        <v>30</v>
      </c>
    </row>
    <row r="2896" spans="17:19" x14ac:dyDescent="0.25">
      <c r="Q2896" s="60" t="str">
        <f t="shared" si="46"/>
        <v/>
      </c>
      <c r="R2896" s="66"/>
      <c r="S2896" s="60" t="s">
        <v>30</v>
      </c>
    </row>
    <row r="2897" spans="17:19" x14ac:dyDescent="0.25">
      <c r="Q2897" s="60" t="str">
        <f t="shared" si="46"/>
        <v/>
      </c>
      <c r="R2897" s="66"/>
      <c r="S2897" s="60" t="s">
        <v>30</v>
      </c>
    </row>
    <row r="2898" spans="17:19" x14ac:dyDescent="0.25">
      <c r="Q2898" s="60" t="str">
        <f t="shared" si="46"/>
        <v/>
      </c>
      <c r="R2898" s="66"/>
      <c r="S2898" s="60" t="s">
        <v>30</v>
      </c>
    </row>
    <row r="2899" spans="17:19" x14ac:dyDescent="0.25">
      <c r="Q2899" s="60" t="str">
        <f t="shared" si="46"/>
        <v/>
      </c>
      <c r="R2899" s="66"/>
      <c r="S2899" s="60" t="s">
        <v>30</v>
      </c>
    </row>
    <row r="2900" spans="17:19" x14ac:dyDescent="0.25">
      <c r="Q2900" s="60" t="str">
        <f t="shared" si="46"/>
        <v/>
      </c>
      <c r="R2900" s="66"/>
      <c r="S2900" s="60" t="s">
        <v>30</v>
      </c>
    </row>
    <row r="2901" spans="17:19" x14ac:dyDescent="0.25">
      <c r="Q2901" s="60" t="str">
        <f t="shared" si="46"/>
        <v/>
      </c>
      <c r="R2901" s="66"/>
      <c r="S2901" s="60" t="s">
        <v>30</v>
      </c>
    </row>
    <row r="2902" spans="17:19" x14ac:dyDescent="0.25">
      <c r="Q2902" s="60" t="str">
        <f t="shared" si="46"/>
        <v/>
      </c>
      <c r="R2902" s="66"/>
      <c r="S2902" s="60" t="s">
        <v>30</v>
      </c>
    </row>
    <row r="2903" spans="17:19" x14ac:dyDescent="0.25">
      <c r="Q2903" s="60" t="str">
        <f t="shared" si="46"/>
        <v/>
      </c>
      <c r="R2903" s="66"/>
      <c r="S2903" s="60" t="s">
        <v>30</v>
      </c>
    </row>
    <row r="2904" spans="17:19" x14ac:dyDescent="0.25">
      <c r="Q2904" s="60" t="str">
        <f t="shared" si="46"/>
        <v/>
      </c>
      <c r="R2904" s="66"/>
      <c r="S2904" s="60" t="s">
        <v>30</v>
      </c>
    </row>
    <row r="2905" spans="17:19" x14ac:dyDescent="0.25">
      <c r="Q2905" s="60" t="str">
        <f t="shared" si="46"/>
        <v/>
      </c>
      <c r="R2905" s="66"/>
      <c r="S2905" s="60" t="s">
        <v>30</v>
      </c>
    </row>
    <row r="2906" spans="17:19" x14ac:dyDescent="0.25">
      <c r="Q2906" s="60" t="str">
        <f t="shared" si="46"/>
        <v/>
      </c>
      <c r="R2906" s="66"/>
      <c r="S2906" s="60" t="s">
        <v>30</v>
      </c>
    </row>
    <row r="2907" spans="17:19" x14ac:dyDescent="0.25">
      <c r="Q2907" s="60" t="str">
        <f t="shared" si="46"/>
        <v/>
      </c>
      <c r="R2907" s="66"/>
      <c r="S2907" s="60" t="s">
        <v>30</v>
      </c>
    </row>
    <row r="2908" spans="17:19" x14ac:dyDescent="0.25">
      <c r="Q2908" s="60" t="str">
        <f t="shared" si="46"/>
        <v/>
      </c>
      <c r="R2908" s="66"/>
      <c r="S2908" s="60" t="s">
        <v>30</v>
      </c>
    </row>
    <row r="2909" spans="17:19" x14ac:dyDescent="0.25">
      <c r="Q2909" s="60" t="str">
        <f t="shared" si="46"/>
        <v/>
      </c>
      <c r="R2909" s="66"/>
      <c r="S2909" s="60" t="s">
        <v>30</v>
      </c>
    </row>
    <row r="2910" spans="17:19" x14ac:dyDescent="0.25">
      <c r="Q2910" s="60" t="str">
        <f t="shared" si="46"/>
        <v/>
      </c>
      <c r="R2910" s="66"/>
      <c r="S2910" s="60" t="s">
        <v>30</v>
      </c>
    </row>
    <row r="2911" spans="17:19" x14ac:dyDescent="0.25">
      <c r="Q2911" s="60" t="str">
        <f t="shared" si="46"/>
        <v/>
      </c>
      <c r="R2911" s="66"/>
      <c r="S2911" s="60" t="s">
        <v>30</v>
      </c>
    </row>
    <row r="2912" spans="17:19" x14ac:dyDescent="0.25">
      <c r="Q2912" s="60" t="str">
        <f t="shared" si="46"/>
        <v/>
      </c>
      <c r="R2912" s="66"/>
      <c r="S2912" s="60" t="s">
        <v>30</v>
      </c>
    </row>
    <row r="2913" spans="17:19" x14ac:dyDescent="0.25">
      <c r="Q2913" s="60" t="str">
        <f t="shared" si="46"/>
        <v/>
      </c>
      <c r="R2913" s="66"/>
      <c r="S2913" s="60" t="s">
        <v>30</v>
      </c>
    </row>
    <row r="2914" spans="17:19" x14ac:dyDescent="0.25">
      <c r="Q2914" s="60" t="str">
        <f t="shared" si="46"/>
        <v/>
      </c>
      <c r="R2914" s="66"/>
      <c r="S2914" s="60" t="s">
        <v>30</v>
      </c>
    </row>
    <row r="2915" spans="17:19" x14ac:dyDescent="0.25">
      <c r="Q2915" s="60" t="str">
        <f t="shared" si="46"/>
        <v/>
      </c>
      <c r="R2915" s="66"/>
      <c r="S2915" s="60" t="s">
        <v>30</v>
      </c>
    </row>
    <row r="2916" spans="17:19" x14ac:dyDescent="0.25">
      <c r="Q2916" s="60" t="str">
        <f t="shared" si="46"/>
        <v/>
      </c>
      <c r="R2916" s="66"/>
      <c r="S2916" s="60" t="s">
        <v>30</v>
      </c>
    </row>
    <row r="2917" spans="17:19" x14ac:dyDescent="0.25">
      <c r="Q2917" s="60" t="str">
        <f t="shared" si="46"/>
        <v/>
      </c>
      <c r="R2917" s="66"/>
      <c r="S2917" s="60" t="s">
        <v>30</v>
      </c>
    </row>
    <row r="2918" spans="17:19" x14ac:dyDescent="0.25">
      <c r="Q2918" s="60" t="str">
        <f t="shared" si="46"/>
        <v/>
      </c>
      <c r="R2918" s="66"/>
      <c r="S2918" s="60" t="s">
        <v>30</v>
      </c>
    </row>
    <row r="2919" spans="17:19" x14ac:dyDescent="0.25">
      <c r="Q2919" s="60" t="str">
        <f t="shared" si="46"/>
        <v/>
      </c>
      <c r="R2919" s="66"/>
      <c r="S2919" s="60" t="s">
        <v>30</v>
      </c>
    </row>
    <row r="2920" spans="17:19" x14ac:dyDescent="0.25">
      <c r="Q2920" s="60" t="str">
        <f t="shared" si="46"/>
        <v/>
      </c>
      <c r="R2920" s="66"/>
      <c r="S2920" s="60" t="s">
        <v>30</v>
      </c>
    </row>
    <row r="2921" spans="17:19" x14ac:dyDescent="0.25">
      <c r="Q2921" s="60" t="str">
        <f t="shared" si="46"/>
        <v/>
      </c>
      <c r="R2921" s="66"/>
      <c r="S2921" s="60" t="s">
        <v>30</v>
      </c>
    </row>
    <row r="2922" spans="17:19" x14ac:dyDescent="0.25">
      <c r="Q2922" s="60" t="str">
        <f t="shared" si="46"/>
        <v/>
      </c>
      <c r="R2922" s="66"/>
      <c r="S2922" s="60" t="s">
        <v>30</v>
      </c>
    </row>
    <row r="2923" spans="17:19" x14ac:dyDescent="0.25">
      <c r="Q2923" s="60" t="str">
        <f t="shared" si="46"/>
        <v/>
      </c>
      <c r="R2923" s="66"/>
      <c r="S2923" s="60" t="s">
        <v>30</v>
      </c>
    </row>
    <row r="2924" spans="17:19" x14ac:dyDescent="0.25">
      <c r="Q2924" s="60" t="str">
        <f t="shared" si="46"/>
        <v/>
      </c>
      <c r="R2924" s="66"/>
      <c r="S2924" s="60" t="s">
        <v>30</v>
      </c>
    </row>
    <row r="2925" spans="17:19" x14ac:dyDescent="0.25">
      <c r="Q2925" s="60" t="str">
        <f t="shared" si="46"/>
        <v/>
      </c>
      <c r="R2925" s="66"/>
      <c r="S2925" s="60" t="s">
        <v>30</v>
      </c>
    </row>
    <row r="2926" spans="17:19" x14ac:dyDescent="0.25">
      <c r="Q2926" s="60" t="str">
        <f t="shared" si="46"/>
        <v/>
      </c>
      <c r="R2926" s="66"/>
      <c r="S2926" s="60" t="s">
        <v>30</v>
      </c>
    </row>
    <row r="2927" spans="17:19" x14ac:dyDescent="0.25">
      <c r="Q2927" s="60" t="str">
        <f t="shared" si="46"/>
        <v/>
      </c>
      <c r="R2927" s="66"/>
      <c r="S2927" s="60" t="s">
        <v>30</v>
      </c>
    </row>
    <row r="2928" spans="17:19" x14ac:dyDescent="0.25">
      <c r="Q2928" s="60" t="str">
        <f t="shared" si="46"/>
        <v/>
      </c>
      <c r="R2928" s="66"/>
      <c r="S2928" s="60" t="s">
        <v>30</v>
      </c>
    </row>
    <row r="2929" spans="17:19" x14ac:dyDescent="0.25">
      <c r="Q2929" s="60" t="str">
        <f t="shared" si="46"/>
        <v/>
      </c>
      <c r="R2929" s="66"/>
      <c r="S2929" s="60" t="s">
        <v>30</v>
      </c>
    </row>
    <row r="2930" spans="17:19" x14ac:dyDescent="0.25">
      <c r="Q2930" s="60" t="str">
        <f t="shared" si="46"/>
        <v/>
      </c>
      <c r="R2930" s="66"/>
      <c r="S2930" s="60" t="s">
        <v>30</v>
      </c>
    </row>
    <row r="2931" spans="17:19" x14ac:dyDescent="0.25">
      <c r="Q2931" s="60" t="str">
        <f t="shared" si="46"/>
        <v/>
      </c>
      <c r="R2931" s="66"/>
      <c r="S2931" s="60" t="s">
        <v>30</v>
      </c>
    </row>
    <row r="2932" spans="17:19" x14ac:dyDescent="0.25">
      <c r="Q2932" s="60" t="str">
        <f t="shared" si="46"/>
        <v/>
      </c>
      <c r="R2932" s="66"/>
      <c r="S2932" s="60" t="s">
        <v>30</v>
      </c>
    </row>
    <row r="2933" spans="17:19" x14ac:dyDescent="0.25">
      <c r="Q2933" s="60" t="str">
        <f t="shared" si="46"/>
        <v/>
      </c>
      <c r="R2933" s="66"/>
      <c r="S2933" s="60" t="s">
        <v>30</v>
      </c>
    </row>
    <row r="2934" spans="17:19" x14ac:dyDescent="0.25">
      <c r="Q2934" s="60" t="str">
        <f t="shared" si="46"/>
        <v/>
      </c>
      <c r="R2934" s="66"/>
      <c r="S2934" s="60" t="s">
        <v>30</v>
      </c>
    </row>
    <row r="2935" spans="17:19" x14ac:dyDescent="0.25">
      <c r="Q2935" s="60" t="str">
        <f t="shared" si="46"/>
        <v/>
      </c>
      <c r="R2935" s="66"/>
      <c r="S2935" s="60" t="s">
        <v>30</v>
      </c>
    </row>
    <row r="2936" spans="17:19" x14ac:dyDescent="0.25">
      <c r="Q2936" s="60" t="str">
        <f t="shared" si="46"/>
        <v/>
      </c>
      <c r="R2936" s="66"/>
      <c r="S2936" s="60" t="s">
        <v>30</v>
      </c>
    </row>
    <row r="2937" spans="17:19" x14ac:dyDescent="0.25">
      <c r="Q2937" s="60" t="str">
        <f t="shared" si="46"/>
        <v/>
      </c>
      <c r="R2937" s="66"/>
      <c r="S2937" s="60" t="s">
        <v>30</v>
      </c>
    </row>
    <row r="2938" spans="17:19" x14ac:dyDescent="0.25">
      <c r="Q2938" s="60" t="str">
        <f t="shared" si="46"/>
        <v/>
      </c>
      <c r="R2938" s="66"/>
      <c r="S2938" s="60" t="s">
        <v>30</v>
      </c>
    </row>
    <row r="2939" spans="17:19" x14ac:dyDescent="0.25">
      <c r="Q2939" s="60" t="str">
        <f t="shared" si="46"/>
        <v/>
      </c>
      <c r="R2939" s="66"/>
      <c r="S2939" s="60" t="s">
        <v>30</v>
      </c>
    </row>
    <row r="2940" spans="17:19" x14ac:dyDescent="0.25">
      <c r="Q2940" s="60" t="str">
        <f t="shared" si="46"/>
        <v/>
      </c>
      <c r="R2940" s="66"/>
      <c r="S2940" s="60" t="s">
        <v>30</v>
      </c>
    </row>
    <row r="2941" spans="17:19" x14ac:dyDescent="0.25">
      <c r="Q2941" s="60" t="str">
        <f t="shared" si="46"/>
        <v/>
      </c>
      <c r="R2941" s="66"/>
      <c r="S2941" s="60" t="s">
        <v>30</v>
      </c>
    </row>
    <row r="2942" spans="17:19" x14ac:dyDescent="0.25">
      <c r="Q2942" s="60" t="str">
        <f t="shared" si="46"/>
        <v/>
      </c>
      <c r="R2942" s="66"/>
      <c r="S2942" s="60" t="s">
        <v>30</v>
      </c>
    </row>
    <row r="2943" spans="17:19" x14ac:dyDescent="0.25">
      <c r="Q2943" s="60" t="str">
        <f t="shared" si="46"/>
        <v/>
      </c>
      <c r="R2943" s="66"/>
      <c r="S2943" s="60" t="s">
        <v>30</v>
      </c>
    </row>
    <row r="2944" spans="17:19" x14ac:dyDescent="0.25">
      <c r="Q2944" s="60" t="str">
        <f t="shared" si="46"/>
        <v/>
      </c>
      <c r="R2944" s="66"/>
      <c r="S2944" s="60" t="s">
        <v>30</v>
      </c>
    </row>
    <row r="2945" spans="17:19" x14ac:dyDescent="0.25">
      <c r="Q2945" s="60" t="str">
        <f t="shared" si="46"/>
        <v/>
      </c>
      <c r="R2945" s="66"/>
      <c r="S2945" s="60" t="s">
        <v>30</v>
      </c>
    </row>
    <row r="2946" spans="17:19" x14ac:dyDescent="0.25">
      <c r="Q2946" s="60" t="str">
        <f t="shared" si="46"/>
        <v/>
      </c>
      <c r="R2946" s="66"/>
      <c r="S2946" s="60" t="s">
        <v>30</v>
      </c>
    </row>
    <row r="2947" spans="17:19" x14ac:dyDescent="0.25">
      <c r="Q2947" s="60" t="str">
        <f t="shared" si="46"/>
        <v/>
      </c>
      <c r="R2947" s="66"/>
      <c r="S2947" s="60" t="s">
        <v>30</v>
      </c>
    </row>
    <row r="2948" spans="17:19" x14ac:dyDescent="0.25">
      <c r="Q2948" s="60" t="str">
        <f t="shared" si="46"/>
        <v/>
      </c>
      <c r="R2948" s="66"/>
      <c r="S2948" s="60" t="s">
        <v>30</v>
      </c>
    </row>
    <row r="2949" spans="17:19" x14ac:dyDescent="0.25">
      <c r="Q2949" s="60" t="str">
        <f t="shared" si="46"/>
        <v/>
      </c>
      <c r="R2949" s="66"/>
      <c r="S2949" s="60" t="s">
        <v>30</v>
      </c>
    </row>
    <row r="2950" spans="17:19" x14ac:dyDescent="0.25">
      <c r="Q2950" s="60" t="str">
        <f t="shared" ref="Q2950:Q3013" si="47">IF(O2950="","",O2950*-1)</f>
        <v/>
      </c>
      <c r="R2950" s="66"/>
      <c r="S2950" s="60" t="s">
        <v>30</v>
      </c>
    </row>
    <row r="2951" spans="17:19" x14ac:dyDescent="0.25">
      <c r="Q2951" s="60" t="str">
        <f t="shared" si="47"/>
        <v/>
      </c>
      <c r="R2951" s="66"/>
      <c r="S2951" s="60" t="s">
        <v>30</v>
      </c>
    </row>
    <row r="2952" spans="17:19" x14ac:dyDescent="0.25">
      <c r="Q2952" s="60" t="str">
        <f t="shared" si="47"/>
        <v/>
      </c>
      <c r="R2952" s="66"/>
      <c r="S2952" s="60" t="s">
        <v>30</v>
      </c>
    </row>
    <row r="2953" spans="17:19" x14ac:dyDescent="0.25">
      <c r="Q2953" s="60" t="str">
        <f t="shared" si="47"/>
        <v/>
      </c>
      <c r="R2953" s="66"/>
      <c r="S2953" s="60" t="s">
        <v>30</v>
      </c>
    </row>
    <row r="2954" spans="17:19" x14ac:dyDescent="0.25">
      <c r="Q2954" s="60" t="str">
        <f t="shared" si="47"/>
        <v/>
      </c>
      <c r="R2954" s="66"/>
      <c r="S2954" s="60" t="s">
        <v>30</v>
      </c>
    </row>
    <row r="2955" spans="17:19" x14ac:dyDescent="0.25">
      <c r="Q2955" s="60" t="str">
        <f t="shared" si="47"/>
        <v/>
      </c>
      <c r="R2955" s="66"/>
      <c r="S2955" s="60" t="s">
        <v>30</v>
      </c>
    </row>
    <row r="2956" spans="17:19" x14ac:dyDescent="0.25">
      <c r="Q2956" s="60" t="str">
        <f t="shared" si="47"/>
        <v/>
      </c>
      <c r="R2956" s="66"/>
      <c r="S2956" s="60" t="s">
        <v>30</v>
      </c>
    </row>
    <row r="2957" spans="17:19" x14ac:dyDescent="0.25">
      <c r="Q2957" s="60" t="str">
        <f t="shared" si="47"/>
        <v/>
      </c>
      <c r="R2957" s="66"/>
      <c r="S2957" s="60" t="s">
        <v>30</v>
      </c>
    </row>
    <row r="2958" spans="17:19" x14ac:dyDescent="0.25">
      <c r="Q2958" s="60" t="str">
        <f t="shared" si="47"/>
        <v/>
      </c>
      <c r="R2958" s="66"/>
      <c r="S2958" s="60" t="s">
        <v>30</v>
      </c>
    </row>
    <row r="2959" spans="17:19" x14ac:dyDescent="0.25">
      <c r="Q2959" s="60" t="str">
        <f t="shared" si="47"/>
        <v/>
      </c>
      <c r="R2959" s="66"/>
      <c r="S2959" s="60" t="s">
        <v>30</v>
      </c>
    </row>
    <row r="2960" spans="17:19" x14ac:dyDescent="0.25">
      <c r="Q2960" s="60" t="str">
        <f t="shared" si="47"/>
        <v/>
      </c>
      <c r="R2960" s="66"/>
      <c r="S2960" s="60" t="s">
        <v>30</v>
      </c>
    </row>
    <row r="2961" spans="17:19" x14ac:dyDescent="0.25">
      <c r="Q2961" s="60" t="str">
        <f t="shared" si="47"/>
        <v/>
      </c>
      <c r="R2961" s="66"/>
      <c r="S2961" s="60" t="s">
        <v>30</v>
      </c>
    </row>
    <row r="2962" spans="17:19" x14ac:dyDescent="0.25">
      <c r="Q2962" s="60" t="str">
        <f t="shared" si="47"/>
        <v/>
      </c>
      <c r="R2962" s="66"/>
      <c r="S2962" s="60" t="s">
        <v>30</v>
      </c>
    </row>
    <row r="2963" spans="17:19" x14ac:dyDescent="0.25">
      <c r="Q2963" s="60" t="str">
        <f t="shared" si="47"/>
        <v/>
      </c>
      <c r="R2963" s="66"/>
      <c r="S2963" s="60" t="s">
        <v>30</v>
      </c>
    </row>
    <row r="2964" spans="17:19" x14ac:dyDescent="0.25">
      <c r="Q2964" s="60" t="str">
        <f t="shared" si="47"/>
        <v/>
      </c>
      <c r="R2964" s="66"/>
      <c r="S2964" s="60" t="s">
        <v>30</v>
      </c>
    </row>
    <row r="2965" spans="17:19" x14ac:dyDescent="0.25">
      <c r="Q2965" s="60" t="str">
        <f t="shared" si="47"/>
        <v/>
      </c>
      <c r="R2965" s="66"/>
      <c r="S2965" s="60" t="s">
        <v>30</v>
      </c>
    </row>
    <row r="2966" spans="17:19" x14ac:dyDescent="0.25">
      <c r="Q2966" s="60" t="str">
        <f t="shared" si="47"/>
        <v/>
      </c>
      <c r="R2966" s="66"/>
      <c r="S2966" s="60" t="s">
        <v>30</v>
      </c>
    </row>
    <row r="2967" spans="17:19" x14ac:dyDescent="0.25">
      <c r="Q2967" s="60" t="str">
        <f t="shared" si="47"/>
        <v/>
      </c>
      <c r="R2967" s="66"/>
      <c r="S2967" s="60" t="s">
        <v>30</v>
      </c>
    </row>
    <row r="2968" spans="17:19" x14ac:dyDescent="0.25">
      <c r="Q2968" s="60" t="str">
        <f t="shared" si="47"/>
        <v/>
      </c>
      <c r="R2968" s="66"/>
      <c r="S2968" s="60" t="s">
        <v>30</v>
      </c>
    </row>
    <row r="2969" spans="17:19" x14ac:dyDescent="0.25">
      <c r="Q2969" s="60" t="str">
        <f t="shared" si="47"/>
        <v/>
      </c>
      <c r="R2969" s="66"/>
      <c r="S2969" s="60" t="s">
        <v>30</v>
      </c>
    </row>
    <row r="2970" spans="17:19" x14ac:dyDescent="0.25">
      <c r="Q2970" s="60" t="str">
        <f t="shared" si="47"/>
        <v/>
      </c>
      <c r="R2970" s="66"/>
      <c r="S2970" s="60" t="s">
        <v>30</v>
      </c>
    </row>
    <row r="2971" spans="17:19" x14ac:dyDescent="0.25">
      <c r="Q2971" s="60" t="str">
        <f t="shared" si="47"/>
        <v/>
      </c>
      <c r="R2971" s="66"/>
      <c r="S2971" s="60" t="s">
        <v>30</v>
      </c>
    </row>
    <row r="2972" spans="17:19" x14ac:dyDescent="0.25">
      <c r="Q2972" s="60" t="str">
        <f t="shared" si="47"/>
        <v/>
      </c>
      <c r="R2972" s="66"/>
      <c r="S2972" s="60" t="s">
        <v>30</v>
      </c>
    </row>
    <row r="2973" spans="17:19" x14ac:dyDescent="0.25">
      <c r="Q2973" s="60" t="str">
        <f t="shared" si="47"/>
        <v/>
      </c>
      <c r="R2973" s="66"/>
      <c r="S2973" s="60" t="s">
        <v>30</v>
      </c>
    </row>
    <row r="2974" spans="17:19" x14ac:dyDescent="0.25">
      <c r="Q2974" s="60" t="str">
        <f t="shared" si="47"/>
        <v/>
      </c>
      <c r="R2974" s="66"/>
      <c r="S2974" s="60" t="s">
        <v>30</v>
      </c>
    </row>
    <row r="2975" spans="17:19" x14ac:dyDescent="0.25">
      <c r="Q2975" s="60" t="str">
        <f t="shared" si="47"/>
        <v/>
      </c>
      <c r="R2975" s="66"/>
      <c r="S2975" s="60" t="s">
        <v>30</v>
      </c>
    </row>
    <row r="2976" spans="17:19" x14ac:dyDescent="0.25">
      <c r="Q2976" s="60" t="str">
        <f t="shared" si="47"/>
        <v/>
      </c>
      <c r="R2976" s="66"/>
      <c r="S2976" s="60" t="s">
        <v>30</v>
      </c>
    </row>
    <row r="2977" spans="17:19" x14ac:dyDescent="0.25">
      <c r="Q2977" s="60" t="str">
        <f t="shared" si="47"/>
        <v/>
      </c>
      <c r="R2977" s="66"/>
      <c r="S2977" s="60" t="s">
        <v>30</v>
      </c>
    </row>
    <row r="2978" spans="17:19" x14ac:dyDescent="0.25">
      <c r="Q2978" s="60" t="str">
        <f t="shared" si="47"/>
        <v/>
      </c>
      <c r="R2978" s="66"/>
      <c r="S2978" s="60" t="s">
        <v>30</v>
      </c>
    </row>
    <row r="2979" spans="17:19" x14ac:dyDescent="0.25">
      <c r="Q2979" s="60" t="str">
        <f t="shared" si="47"/>
        <v/>
      </c>
      <c r="R2979" s="66"/>
      <c r="S2979" s="60" t="s">
        <v>30</v>
      </c>
    </row>
    <row r="2980" spans="17:19" x14ac:dyDescent="0.25">
      <c r="Q2980" s="60" t="str">
        <f t="shared" si="47"/>
        <v/>
      </c>
      <c r="R2980" s="66"/>
      <c r="S2980" s="60" t="s">
        <v>30</v>
      </c>
    </row>
    <row r="2981" spans="17:19" x14ac:dyDescent="0.25">
      <c r="Q2981" s="60" t="str">
        <f t="shared" si="47"/>
        <v/>
      </c>
      <c r="R2981" s="66"/>
      <c r="S2981" s="60" t="s">
        <v>30</v>
      </c>
    </row>
    <row r="2982" spans="17:19" x14ac:dyDescent="0.25">
      <c r="Q2982" s="60" t="str">
        <f t="shared" si="47"/>
        <v/>
      </c>
      <c r="R2982" s="66"/>
      <c r="S2982" s="60" t="s">
        <v>30</v>
      </c>
    </row>
    <row r="2983" spans="17:19" x14ac:dyDescent="0.25">
      <c r="Q2983" s="60" t="str">
        <f t="shared" si="47"/>
        <v/>
      </c>
      <c r="R2983" s="66"/>
      <c r="S2983" s="60" t="s">
        <v>30</v>
      </c>
    </row>
    <row r="2984" spans="17:19" x14ac:dyDescent="0.25">
      <c r="Q2984" s="60" t="str">
        <f t="shared" si="47"/>
        <v/>
      </c>
      <c r="R2984" s="66"/>
      <c r="S2984" s="60" t="s">
        <v>30</v>
      </c>
    </row>
    <row r="2985" spans="17:19" x14ac:dyDescent="0.25">
      <c r="Q2985" s="60" t="str">
        <f t="shared" si="47"/>
        <v/>
      </c>
      <c r="R2985" s="66"/>
      <c r="S2985" s="60" t="s">
        <v>30</v>
      </c>
    </row>
    <row r="2986" spans="17:19" x14ac:dyDescent="0.25">
      <c r="Q2986" s="60" t="str">
        <f t="shared" si="47"/>
        <v/>
      </c>
      <c r="R2986" s="66"/>
      <c r="S2986" s="60" t="s">
        <v>30</v>
      </c>
    </row>
    <row r="2987" spans="17:19" x14ac:dyDescent="0.25">
      <c r="Q2987" s="60" t="str">
        <f t="shared" si="47"/>
        <v/>
      </c>
      <c r="R2987" s="66"/>
      <c r="S2987" s="60" t="s">
        <v>30</v>
      </c>
    </row>
    <row r="2988" spans="17:19" x14ac:dyDescent="0.25">
      <c r="Q2988" s="60" t="str">
        <f t="shared" si="47"/>
        <v/>
      </c>
      <c r="R2988" s="66"/>
      <c r="S2988" s="60" t="s">
        <v>30</v>
      </c>
    </row>
    <row r="2989" spans="17:19" x14ac:dyDescent="0.25">
      <c r="Q2989" s="60" t="str">
        <f t="shared" si="47"/>
        <v/>
      </c>
      <c r="R2989" s="66"/>
      <c r="S2989" s="60" t="s">
        <v>30</v>
      </c>
    </row>
    <row r="2990" spans="17:19" x14ac:dyDescent="0.25">
      <c r="Q2990" s="60" t="str">
        <f t="shared" si="47"/>
        <v/>
      </c>
      <c r="R2990" s="66"/>
      <c r="S2990" s="60" t="s">
        <v>30</v>
      </c>
    </row>
    <row r="2991" spans="17:19" x14ac:dyDescent="0.25">
      <c r="Q2991" s="60" t="str">
        <f t="shared" si="47"/>
        <v/>
      </c>
      <c r="R2991" s="66"/>
      <c r="S2991" s="60" t="s">
        <v>30</v>
      </c>
    </row>
    <row r="2992" spans="17:19" x14ac:dyDescent="0.25">
      <c r="Q2992" s="60" t="str">
        <f t="shared" si="47"/>
        <v/>
      </c>
      <c r="R2992" s="66"/>
      <c r="S2992" s="60" t="s">
        <v>30</v>
      </c>
    </row>
    <row r="2993" spans="17:19" x14ac:dyDescent="0.25">
      <c r="Q2993" s="60" t="str">
        <f t="shared" si="47"/>
        <v/>
      </c>
      <c r="R2993" s="66"/>
      <c r="S2993" s="60" t="s">
        <v>30</v>
      </c>
    </row>
    <row r="2994" spans="17:19" x14ac:dyDescent="0.25">
      <c r="Q2994" s="60" t="str">
        <f t="shared" si="47"/>
        <v/>
      </c>
      <c r="R2994" s="66"/>
      <c r="S2994" s="60" t="s">
        <v>30</v>
      </c>
    </row>
    <row r="2995" spans="17:19" x14ac:dyDescent="0.25">
      <c r="Q2995" s="60" t="str">
        <f t="shared" si="47"/>
        <v/>
      </c>
      <c r="R2995" s="66"/>
      <c r="S2995" s="60" t="s">
        <v>30</v>
      </c>
    </row>
    <row r="2996" spans="17:19" x14ac:dyDescent="0.25">
      <c r="Q2996" s="60" t="str">
        <f t="shared" si="47"/>
        <v/>
      </c>
      <c r="R2996" s="66"/>
      <c r="S2996" s="60" t="s">
        <v>30</v>
      </c>
    </row>
    <row r="2997" spans="17:19" x14ac:dyDescent="0.25">
      <c r="Q2997" s="60" t="str">
        <f t="shared" si="47"/>
        <v/>
      </c>
      <c r="R2997" s="66"/>
      <c r="S2997" s="60" t="s">
        <v>30</v>
      </c>
    </row>
    <row r="2998" spans="17:19" x14ac:dyDescent="0.25">
      <c r="Q2998" s="60" t="str">
        <f t="shared" si="47"/>
        <v/>
      </c>
      <c r="R2998" s="66"/>
      <c r="S2998" s="60" t="s">
        <v>30</v>
      </c>
    </row>
    <row r="2999" spans="17:19" x14ac:dyDescent="0.25">
      <c r="Q2999" s="60" t="str">
        <f t="shared" si="47"/>
        <v/>
      </c>
      <c r="R2999" s="66"/>
      <c r="S2999" s="60" t="s">
        <v>30</v>
      </c>
    </row>
    <row r="3000" spans="17:19" x14ac:dyDescent="0.25">
      <c r="Q3000" s="60" t="str">
        <f t="shared" si="47"/>
        <v/>
      </c>
      <c r="R3000" s="66"/>
      <c r="S3000" s="60" t="s">
        <v>30</v>
      </c>
    </row>
    <row r="3001" spans="17:19" x14ac:dyDescent="0.25">
      <c r="Q3001" s="60" t="str">
        <f t="shared" si="47"/>
        <v/>
      </c>
      <c r="R3001" s="66"/>
      <c r="S3001" s="60" t="s">
        <v>30</v>
      </c>
    </row>
    <row r="3002" spans="17:19" x14ac:dyDescent="0.25">
      <c r="Q3002" s="60" t="str">
        <f t="shared" si="47"/>
        <v/>
      </c>
      <c r="R3002" s="66"/>
      <c r="S3002" s="60" t="s">
        <v>30</v>
      </c>
    </row>
    <row r="3003" spans="17:19" x14ac:dyDescent="0.25">
      <c r="Q3003" s="60" t="str">
        <f t="shared" si="47"/>
        <v/>
      </c>
      <c r="R3003" s="66"/>
      <c r="S3003" s="60" t="s">
        <v>30</v>
      </c>
    </row>
    <row r="3004" spans="17:19" x14ac:dyDescent="0.25">
      <c r="Q3004" s="60" t="str">
        <f t="shared" si="47"/>
        <v/>
      </c>
      <c r="R3004" s="66"/>
      <c r="S3004" s="60" t="s">
        <v>30</v>
      </c>
    </row>
    <row r="3005" spans="17:19" x14ac:dyDescent="0.25">
      <c r="Q3005" s="60" t="str">
        <f t="shared" si="47"/>
        <v/>
      </c>
      <c r="R3005" s="66"/>
      <c r="S3005" s="60" t="s">
        <v>30</v>
      </c>
    </row>
    <row r="3006" spans="17:19" x14ac:dyDescent="0.25">
      <c r="Q3006" s="60" t="str">
        <f t="shared" si="47"/>
        <v/>
      </c>
      <c r="R3006" s="66"/>
      <c r="S3006" s="60" t="s">
        <v>30</v>
      </c>
    </row>
    <row r="3007" spans="17:19" x14ac:dyDescent="0.25">
      <c r="Q3007" s="60" t="str">
        <f t="shared" si="47"/>
        <v/>
      </c>
      <c r="R3007" s="66"/>
      <c r="S3007" s="60" t="s">
        <v>30</v>
      </c>
    </row>
    <row r="3008" spans="17:19" x14ac:dyDescent="0.25">
      <c r="Q3008" s="60" t="str">
        <f t="shared" si="47"/>
        <v/>
      </c>
      <c r="R3008" s="66"/>
      <c r="S3008" s="60" t="s">
        <v>30</v>
      </c>
    </row>
    <row r="3009" spans="17:19" x14ac:dyDescent="0.25">
      <c r="Q3009" s="60" t="str">
        <f t="shared" si="47"/>
        <v/>
      </c>
      <c r="R3009" s="66"/>
      <c r="S3009" s="60" t="s">
        <v>30</v>
      </c>
    </row>
    <row r="3010" spans="17:19" x14ac:dyDescent="0.25">
      <c r="Q3010" s="60" t="str">
        <f t="shared" si="47"/>
        <v/>
      </c>
      <c r="R3010" s="66"/>
      <c r="S3010" s="60" t="s">
        <v>30</v>
      </c>
    </row>
    <row r="3011" spans="17:19" x14ac:dyDescent="0.25">
      <c r="Q3011" s="60" t="str">
        <f t="shared" si="47"/>
        <v/>
      </c>
      <c r="R3011" s="66"/>
      <c r="S3011" s="60" t="s">
        <v>30</v>
      </c>
    </row>
    <row r="3012" spans="17:19" x14ac:dyDescent="0.25">
      <c r="Q3012" s="60" t="str">
        <f t="shared" si="47"/>
        <v/>
      </c>
      <c r="R3012" s="66"/>
      <c r="S3012" s="60" t="s">
        <v>30</v>
      </c>
    </row>
    <row r="3013" spans="17:19" x14ac:dyDescent="0.25">
      <c r="Q3013" s="60" t="str">
        <f t="shared" si="47"/>
        <v/>
      </c>
      <c r="R3013" s="66"/>
      <c r="S3013" s="60" t="s">
        <v>30</v>
      </c>
    </row>
    <row r="3014" spans="17:19" x14ac:dyDescent="0.25">
      <c r="Q3014" s="60" t="str">
        <f t="shared" ref="Q3014:Q3077" si="48">IF(O3014="","",O3014*-1)</f>
        <v/>
      </c>
      <c r="R3014" s="66"/>
      <c r="S3014" s="60" t="s">
        <v>30</v>
      </c>
    </row>
    <row r="3015" spans="17:19" x14ac:dyDescent="0.25">
      <c r="Q3015" s="60" t="str">
        <f t="shared" si="48"/>
        <v/>
      </c>
      <c r="R3015" s="66"/>
      <c r="S3015" s="60" t="s">
        <v>30</v>
      </c>
    </row>
    <row r="3016" spans="17:19" x14ac:dyDescent="0.25">
      <c r="Q3016" s="60" t="str">
        <f t="shared" si="48"/>
        <v/>
      </c>
      <c r="S3016" s="60" t="s">
        <v>30</v>
      </c>
    </row>
    <row r="3017" spans="17:19" x14ac:dyDescent="0.25">
      <c r="Q3017" s="60" t="str">
        <f t="shared" si="48"/>
        <v/>
      </c>
      <c r="S3017" s="60" t="s">
        <v>30</v>
      </c>
    </row>
    <row r="3018" spans="17:19" x14ac:dyDescent="0.25">
      <c r="Q3018" s="60" t="str">
        <f t="shared" si="48"/>
        <v/>
      </c>
      <c r="S3018" s="60" t="s">
        <v>30</v>
      </c>
    </row>
    <row r="3019" spans="17:19" x14ac:dyDescent="0.25">
      <c r="Q3019" s="60" t="str">
        <f t="shared" si="48"/>
        <v/>
      </c>
      <c r="S3019" s="60" t="s">
        <v>30</v>
      </c>
    </row>
    <row r="3020" spans="17:19" x14ac:dyDescent="0.25">
      <c r="Q3020" s="60" t="str">
        <f t="shared" si="48"/>
        <v/>
      </c>
      <c r="S3020" s="60" t="s">
        <v>30</v>
      </c>
    </row>
    <row r="3021" spans="17:19" x14ac:dyDescent="0.25">
      <c r="Q3021" s="60" t="str">
        <f t="shared" si="48"/>
        <v/>
      </c>
      <c r="S3021" s="60" t="s">
        <v>30</v>
      </c>
    </row>
    <row r="3022" spans="17:19" x14ac:dyDescent="0.25">
      <c r="Q3022" s="60" t="str">
        <f t="shared" si="48"/>
        <v/>
      </c>
      <c r="S3022" s="60" t="s">
        <v>30</v>
      </c>
    </row>
    <row r="3023" spans="17:19" x14ac:dyDescent="0.25">
      <c r="Q3023" s="60" t="str">
        <f t="shared" si="48"/>
        <v/>
      </c>
      <c r="S3023" s="60" t="s">
        <v>30</v>
      </c>
    </row>
    <row r="3024" spans="17:19" x14ac:dyDescent="0.25">
      <c r="Q3024" s="60" t="str">
        <f t="shared" si="48"/>
        <v/>
      </c>
      <c r="S3024" s="60" t="s">
        <v>30</v>
      </c>
    </row>
    <row r="3025" spans="17:19" x14ac:dyDescent="0.25">
      <c r="Q3025" s="60" t="str">
        <f t="shared" si="48"/>
        <v/>
      </c>
      <c r="S3025" s="60" t="s">
        <v>30</v>
      </c>
    </row>
    <row r="3026" spans="17:19" x14ac:dyDescent="0.25">
      <c r="Q3026" s="60" t="str">
        <f t="shared" si="48"/>
        <v/>
      </c>
      <c r="S3026" s="60" t="s">
        <v>30</v>
      </c>
    </row>
    <row r="3027" spans="17:19" x14ac:dyDescent="0.25">
      <c r="Q3027" s="60" t="str">
        <f t="shared" si="48"/>
        <v/>
      </c>
      <c r="S3027" s="60" t="s">
        <v>30</v>
      </c>
    </row>
    <row r="3028" spans="17:19" x14ac:dyDescent="0.25">
      <c r="Q3028" s="60" t="str">
        <f t="shared" si="48"/>
        <v/>
      </c>
      <c r="S3028" s="60" t="s">
        <v>30</v>
      </c>
    </row>
    <row r="3029" spans="17:19" x14ac:dyDescent="0.25">
      <c r="Q3029" s="60" t="str">
        <f t="shared" si="48"/>
        <v/>
      </c>
      <c r="S3029" s="60" t="s">
        <v>30</v>
      </c>
    </row>
    <row r="3030" spans="17:19" x14ac:dyDescent="0.25">
      <c r="Q3030" s="60" t="str">
        <f t="shared" si="48"/>
        <v/>
      </c>
      <c r="S3030" s="60" t="s">
        <v>30</v>
      </c>
    </row>
    <row r="3031" spans="17:19" x14ac:dyDescent="0.25">
      <c r="Q3031" s="60" t="str">
        <f t="shared" si="48"/>
        <v/>
      </c>
      <c r="S3031" s="60" t="s">
        <v>30</v>
      </c>
    </row>
    <row r="3032" spans="17:19" x14ac:dyDescent="0.25">
      <c r="Q3032" s="60" t="str">
        <f t="shared" si="48"/>
        <v/>
      </c>
      <c r="S3032" s="60" t="s">
        <v>30</v>
      </c>
    </row>
    <row r="3033" spans="17:19" x14ac:dyDescent="0.25">
      <c r="Q3033" s="60" t="str">
        <f t="shared" si="48"/>
        <v/>
      </c>
      <c r="S3033" s="60" t="s">
        <v>30</v>
      </c>
    </row>
    <row r="3034" spans="17:19" x14ac:dyDescent="0.25">
      <c r="Q3034" s="60" t="str">
        <f t="shared" si="48"/>
        <v/>
      </c>
      <c r="S3034" s="60" t="s">
        <v>30</v>
      </c>
    </row>
    <row r="3035" spans="17:19" x14ac:dyDescent="0.25">
      <c r="Q3035" s="60" t="str">
        <f t="shared" si="48"/>
        <v/>
      </c>
      <c r="S3035" s="60" t="s">
        <v>30</v>
      </c>
    </row>
    <row r="3036" spans="17:19" x14ac:dyDescent="0.25">
      <c r="Q3036" s="60" t="str">
        <f t="shared" si="48"/>
        <v/>
      </c>
      <c r="S3036" s="60" t="s">
        <v>30</v>
      </c>
    </row>
    <row r="3037" spans="17:19" x14ac:dyDescent="0.25">
      <c r="Q3037" s="60" t="str">
        <f t="shared" si="48"/>
        <v/>
      </c>
      <c r="S3037" s="60" t="s">
        <v>30</v>
      </c>
    </row>
    <row r="3038" spans="17:19" x14ac:dyDescent="0.25">
      <c r="Q3038" s="60" t="str">
        <f t="shared" si="48"/>
        <v/>
      </c>
      <c r="S3038" s="60" t="s">
        <v>30</v>
      </c>
    </row>
    <row r="3039" spans="17:19" x14ac:dyDescent="0.25">
      <c r="Q3039" s="60" t="str">
        <f t="shared" si="48"/>
        <v/>
      </c>
      <c r="S3039" s="60" t="s">
        <v>30</v>
      </c>
    </row>
    <row r="3040" spans="17:19" x14ac:dyDescent="0.25">
      <c r="Q3040" s="60" t="str">
        <f t="shared" si="48"/>
        <v/>
      </c>
      <c r="S3040" s="60" t="s">
        <v>30</v>
      </c>
    </row>
    <row r="3041" spans="17:19" x14ac:dyDescent="0.25">
      <c r="Q3041" s="60" t="str">
        <f t="shared" si="48"/>
        <v/>
      </c>
      <c r="S3041" s="60" t="s">
        <v>30</v>
      </c>
    </row>
    <row r="3042" spans="17:19" x14ac:dyDescent="0.25">
      <c r="Q3042" s="60" t="str">
        <f t="shared" si="48"/>
        <v/>
      </c>
      <c r="S3042" s="60" t="s">
        <v>30</v>
      </c>
    </row>
    <row r="3043" spans="17:19" x14ac:dyDescent="0.25">
      <c r="Q3043" s="60" t="str">
        <f t="shared" si="48"/>
        <v/>
      </c>
      <c r="S3043" s="60" t="s">
        <v>30</v>
      </c>
    </row>
    <row r="3044" spans="17:19" x14ac:dyDescent="0.25">
      <c r="Q3044" s="60" t="str">
        <f t="shared" si="48"/>
        <v/>
      </c>
      <c r="S3044" s="60" t="s">
        <v>30</v>
      </c>
    </row>
    <row r="3045" spans="17:19" x14ac:dyDescent="0.25">
      <c r="Q3045" s="60" t="str">
        <f t="shared" si="48"/>
        <v/>
      </c>
      <c r="S3045" s="60" t="s">
        <v>30</v>
      </c>
    </row>
    <row r="3046" spans="17:19" x14ac:dyDescent="0.25">
      <c r="Q3046" s="60" t="str">
        <f t="shared" si="48"/>
        <v/>
      </c>
      <c r="S3046" s="60" t="s">
        <v>30</v>
      </c>
    </row>
    <row r="3047" spans="17:19" x14ac:dyDescent="0.25">
      <c r="Q3047" s="60" t="str">
        <f t="shared" si="48"/>
        <v/>
      </c>
      <c r="S3047" s="60" t="s">
        <v>30</v>
      </c>
    </row>
    <row r="3048" spans="17:19" x14ac:dyDescent="0.25">
      <c r="Q3048" s="60" t="str">
        <f t="shared" si="48"/>
        <v/>
      </c>
      <c r="S3048" s="60" t="s">
        <v>30</v>
      </c>
    </row>
    <row r="3049" spans="17:19" x14ac:dyDescent="0.25">
      <c r="Q3049" s="60" t="str">
        <f t="shared" si="48"/>
        <v/>
      </c>
      <c r="S3049" s="60" t="s">
        <v>30</v>
      </c>
    </row>
    <row r="3050" spans="17:19" x14ac:dyDescent="0.25">
      <c r="Q3050" s="60" t="str">
        <f t="shared" si="48"/>
        <v/>
      </c>
      <c r="S3050" s="60" t="s">
        <v>30</v>
      </c>
    </row>
    <row r="3051" spans="17:19" x14ac:dyDescent="0.25">
      <c r="Q3051" s="60" t="str">
        <f t="shared" si="48"/>
        <v/>
      </c>
      <c r="S3051" s="60" t="s">
        <v>30</v>
      </c>
    </row>
    <row r="3052" spans="17:19" x14ac:dyDescent="0.25">
      <c r="Q3052" s="60" t="str">
        <f t="shared" si="48"/>
        <v/>
      </c>
      <c r="S3052" s="60" t="s">
        <v>30</v>
      </c>
    </row>
    <row r="3053" spans="17:19" x14ac:dyDescent="0.25">
      <c r="Q3053" s="60" t="str">
        <f t="shared" si="48"/>
        <v/>
      </c>
      <c r="S3053" s="60" t="s">
        <v>30</v>
      </c>
    </row>
    <row r="3054" spans="17:19" x14ac:dyDescent="0.25">
      <c r="Q3054" s="60" t="str">
        <f t="shared" si="48"/>
        <v/>
      </c>
      <c r="S3054" s="60" t="s">
        <v>30</v>
      </c>
    </row>
    <row r="3055" spans="17:19" x14ac:dyDescent="0.25">
      <c r="Q3055" s="60" t="str">
        <f t="shared" si="48"/>
        <v/>
      </c>
      <c r="S3055" s="60" t="s">
        <v>30</v>
      </c>
    </row>
    <row r="3056" spans="17:19" x14ac:dyDescent="0.25">
      <c r="Q3056" s="60" t="str">
        <f t="shared" si="48"/>
        <v/>
      </c>
      <c r="S3056" s="60" t="s">
        <v>30</v>
      </c>
    </row>
    <row r="3057" spans="17:19" x14ac:dyDescent="0.25">
      <c r="Q3057" s="60" t="str">
        <f t="shared" si="48"/>
        <v/>
      </c>
      <c r="S3057" s="60" t="s">
        <v>30</v>
      </c>
    </row>
    <row r="3058" spans="17:19" x14ac:dyDescent="0.25">
      <c r="Q3058" s="60" t="str">
        <f t="shared" si="48"/>
        <v/>
      </c>
      <c r="S3058" s="60" t="s">
        <v>30</v>
      </c>
    </row>
    <row r="3059" spans="17:19" x14ac:dyDescent="0.25">
      <c r="Q3059" s="60" t="str">
        <f t="shared" si="48"/>
        <v/>
      </c>
      <c r="S3059" s="60" t="s">
        <v>30</v>
      </c>
    </row>
    <row r="3060" spans="17:19" x14ac:dyDescent="0.25">
      <c r="Q3060" s="60" t="str">
        <f t="shared" si="48"/>
        <v/>
      </c>
      <c r="S3060" s="60" t="s">
        <v>30</v>
      </c>
    </row>
    <row r="3061" spans="17:19" x14ac:dyDescent="0.25">
      <c r="Q3061" s="60" t="str">
        <f t="shared" si="48"/>
        <v/>
      </c>
      <c r="S3061" s="60" t="s">
        <v>30</v>
      </c>
    </row>
    <row r="3062" spans="17:19" x14ac:dyDescent="0.25">
      <c r="Q3062" s="60" t="str">
        <f t="shared" si="48"/>
        <v/>
      </c>
      <c r="S3062" s="60" t="s">
        <v>30</v>
      </c>
    </row>
    <row r="3063" spans="17:19" x14ac:dyDescent="0.25">
      <c r="Q3063" s="60" t="str">
        <f t="shared" si="48"/>
        <v/>
      </c>
      <c r="S3063" s="60" t="s">
        <v>30</v>
      </c>
    </row>
    <row r="3064" spans="17:19" x14ac:dyDescent="0.25">
      <c r="Q3064" s="60" t="str">
        <f t="shared" si="48"/>
        <v/>
      </c>
      <c r="S3064" s="60" t="s">
        <v>30</v>
      </c>
    </row>
    <row r="3065" spans="17:19" x14ac:dyDescent="0.25">
      <c r="Q3065" s="60" t="str">
        <f t="shared" si="48"/>
        <v/>
      </c>
      <c r="S3065" s="60" t="s">
        <v>30</v>
      </c>
    </row>
    <row r="3066" spans="17:19" x14ac:dyDescent="0.25">
      <c r="Q3066" s="60" t="str">
        <f t="shared" si="48"/>
        <v/>
      </c>
      <c r="S3066" s="60" t="s">
        <v>30</v>
      </c>
    </row>
    <row r="3067" spans="17:19" x14ac:dyDescent="0.25">
      <c r="Q3067" s="60" t="str">
        <f t="shared" si="48"/>
        <v/>
      </c>
      <c r="S3067" s="60" t="s">
        <v>30</v>
      </c>
    </row>
    <row r="3068" spans="17:19" x14ac:dyDescent="0.25">
      <c r="Q3068" s="60" t="str">
        <f t="shared" si="48"/>
        <v/>
      </c>
      <c r="S3068" s="60" t="s">
        <v>30</v>
      </c>
    </row>
    <row r="3069" spans="17:19" x14ac:dyDescent="0.25">
      <c r="Q3069" s="60" t="str">
        <f t="shared" si="48"/>
        <v/>
      </c>
      <c r="S3069" s="60" t="s">
        <v>30</v>
      </c>
    </row>
    <row r="3070" spans="17:19" x14ac:dyDescent="0.25">
      <c r="Q3070" s="60" t="str">
        <f t="shared" si="48"/>
        <v/>
      </c>
      <c r="S3070" s="60" t="s">
        <v>30</v>
      </c>
    </row>
    <row r="3071" spans="17:19" x14ac:dyDescent="0.25">
      <c r="Q3071" s="60" t="str">
        <f t="shared" si="48"/>
        <v/>
      </c>
      <c r="S3071" s="60" t="s">
        <v>30</v>
      </c>
    </row>
    <row r="3072" spans="17:19" x14ac:dyDescent="0.25">
      <c r="Q3072" s="60" t="str">
        <f t="shared" si="48"/>
        <v/>
      </c>
      <c r="S3072" s="60" t="s">
        <v>30</v>
      </c>
    </row>
    <row r="3073" spans="17:19" x14ac:dyDescent="0.25">
      <c r="Q3073" s="60" t="str">
        <f t="shared" si="48"/>
        <v/>
      </c>
      <c r="S3073" s="60" t="s">
        <v>30</v>
      </c>
    </row>
    <row r="3074" spans="17:19" x14ac:dyDescent="0.25">
      <c r="Q3074" s="60" t="str">
        <f t="shared" si="48"/>
        <v/>
      </c>
      <c r="S3074" s="60" t="s">
        <v>30</v>
      </c>
    </row>
    <row r="3075" spans="17:19" x14ac:dyDescent="0.25">
      <c r="Q3075" s="60" t="str">
        <f t="shared" si="48"/>
        <v/>
      </c>
      <c r="S3075" s="60" t="s">
        <v>30</v>
      </c>
    </row>
    <row r="3076" spans="17:19" x14ac:dyDescent="0.25">
      <c r="Q3076" s="60" t="str">
        <f t="shared" si="48"/>
        <v/>
      </c>
      <c r="S3076" s="60" t="s">
        <v>30</v>
      </c>
    </row>
    <row r="3077" spans="17:19" x14ac:dyDescent="0.25">
      <c r="Q3077" s="60" t="str">
        <f t="shared" si="48"/>
        <v/>
      </c>
      <c r="S3077" s="60" t="s">
        <v>30</v>
      </c>
    </row>
    <row r="3078" spans="17:19" x14ac:dyDescent="0.25">
      <c r="Q3078" s="60" t="str">
        <f t="shared" ref="Q3078:Q3141" si="49">IF(O3078="","",O3078*-1)</f>
        <v/>
      </c>
      <c r="S3078" s="60" t="s">
        <v>30</v>
      </c>
    </row>
    <row r="3079" spans="17:19" x14ac:dyDescent="0.25">
      <c r="Q3079" s="60" t="str">
        <f t="shared" si="49"/>
        <v/>
      </c>
      <c r="S3079" s="60" t="s">
        <v>30</v>
      </c>
    </row>
    <row r="3080" spans="17:19" x14ac:dyDescent="0.25">
      <c r="Q3080" s="60" t="str">
        <f t="shared" si="49"/>
        <v/>
      </c>
      <c r="S3080" s="60" t="s">
        <v>30</v>
      </c>
    </row>
    <row r="3081" spans="17:19" x14ac:dyDescent="0.25">
      <c r="Q3081" s="60" t="str">
        <f t="shared" si="49"/>
        <v/>
      </c>
      <c r="S3081" s="60" t="s">
        <v>30</v>
      </c>
    </row>
    <row r="3082" spans="17:19" x14ac:dyDescent="0.25">
      <c r="Q3082" s="60" t="str">
        <f t="shared" si="49"/>
        <v/>
      </c>
      <c r="S3082" s="60" t="s">
        <v>30</v>
      </c>
    </row>
    <row r="3083" spans="17:19" x14ac:dyDescent="0.25">
      <c r="Q3083" s="60" t="str">
        <f t="shared" si="49"/>
        <v/>
      </c>
      <c r="S3083" s="60" t="s">
        <v>30</v>
      </c>
    </row>
    <row r="3084" spans="17:19" x14ac:dyDescent="0.25">
      <c r="Q3084" s="60" t="str">
        <f t="shared" si="49"/>
        <v/>
      </c>
      <c r="S3084" s="60" t="s">
        <v>30</v>
      </c>
    </row>
    <row r="3085" spans="17:19" x14ac:dyDescent="0.25">
      <c r="Q3085" s="60" t="str">
        <f t="shared" si="49"/>
        <v/>
      </c>
      <c r="S3085" s="60" t="s">
        <v>30</v>
      </c>
    </row>
    <row r="3086" spans="17:19" x14ac:dyDescent="0.25">
      <c r="Q3086" s="60" t="str">
        <f t="shared" si="49"/>
        <v/>
      </c>
      <c r="S3086" s="60" t="s">
        <v>30</v>
      </c>
    </row>
    <row r="3087" spans="17:19" x14ac:dyDescent="0.25">
      <c r="Q3087" s="60" t="str">
        <f t="shared" si="49"/>
        <v/>
      </c>
      <c r="S3087" s="60" t="s">
        <v>30</v>
      </c>
    </row>
    <row r="3088" spans="17:19" x14ac:dyDescent="0.25">
      <c r="Q3088" s="60" t="str">
        <f t="shared" si="49"/>
        <v/>
      </c>
      <c r="S3088" s="60" t="s">
        <v>30</v>
      </c>
    </row>
    <row r="3089" spans="17:19" x14ac:dyDescent="0.25">
      <c r="Q3089" s="60" t="str">
        <f t="shared" si="49"/>
        <v/>
      </c>
      <c r="S3089" s="60" t="s">
        <v>30</v>
      </c>
    </row>
    <row r="3090" spans="17:19" x14ac:dyDescent="0.25">
      <c r="Q3090" s="60" t="str">
        <f t="shared" si="49"/>
        <v/>
      </c>
      <c r="S3090" s="60" t="s">
        <v>30</v>
      </c>
    </row>
    <row r="3091" spans="17:19" x14ac:dyDescent="0.25">
      <c r="Q3091" s="60" t="str">
        <f t="shared" si="49"/>
        <v/>
      </c>
      <c r="S3091" s="60" t="s">
        <v>30</v>
      </c>
    </row>
    <row r="3092" spans="17:19" x14ac:dyDescent="0.25">
      <c r="Q3092" s="60" t="str">
        <f t="shared" si="49"/>
        <v/>
      </c>
      <c r="S3092" s="60" t="s">
        <v>30</v>
      </c>
    </row>
    <row r="3093" spans="17:19" x14ac:dyDescent="0.25">
      <c r="Q3093" s="60" t="str">
        <f t="shared" si="49"/>
        <v/>
      </c>
      <c r="S3093" s="60" t="s">
        <v>30</v>
      </c>
    </row>
    <row r="3094" spans="17:19" x14ac:dyDescent="0.25">
      <c r="Q3094" s="60" t="str">
        <f t="shared" si="49"/>
        <v/>
      </c>
      <c r="S3094" s="60" t="s">
        <v>30</v>
      </c>
    </row>
    <row r="3095" spans="17:19" x14ac:dyDescent="0.25">
      <c r="Q3095" s="60" t="str">
        <f t="shared" si="49"/>
        <v/>
      </c>
      <c r="S3095" s="60" t="s">
        <v>30</v>
      </c>
    </row>
    <row r="3096" spans="17:19" x14ac:dyDescent="0.25">
      <c r="Q3096" s="60" t="str">
        <f t="shared" si="49"/>
        <v/>
      </c>
      <c r="S3096" s="60" t="s">
        <v>30</v>
      </c>
    </row>
    <row r="3097" spans="17:19" x14ac:dyDescent="0.25">
      <c r="Q3097" s="60" t="str">
        <f t="shared" si="49"/>
        <v/>
      </c>
      <c r="S3097" s="60" t="s">
        <v>30</v>
      </c>
    </row>
    <row r="3098" spans="17:19" x14ac:dyDescent="0.25">
      <c r="Q3098" s="60" t="str">
        <f t="shared" si="49"/>
        <v/>
      </c>
      <c r="S3098" s="60" t="s">
        <v>30</v>
      </c>
    </row>
    <row r="3099" spans="17:19" x14ac:dyDescent="0.25">
      <c r="Q3099" s="60" t="str">
        <f t="shared" si="49"/>
        <v/>
      </c>
      <c r="S3099" s="60" t="s">
        <v>30</v>
      </c>
    </row>
    <row r="3100" spans="17:19" x14ac:dyDescent="0.25">
      <c r="Q3100" s="60" t="str">
        <f t="shared" si="49"/>
        <v/>
      </c>
      <c r="S3100" s="60" t="s">
        <v>30</v>
      </c>
    </row>
    <row r="3101" spans="17:19" x14ac:dyDescent="0.25">
      <c r="Q3101" s="60" t="str">
        <f t="shared" si="49"/>
        <v/>
      </c>
      <c r="S3101" s="60" t="s">
        <v>30</v>
      </c>
    </row>
    <row r="3102" spans="17:19" x14ac:dyDescent="0.25">
      <c r="Q3102" s="60" t="str">
        <f t="shared" si="49"/>
        <v/>
      </c>
      <c r="S3102" s="60" t="s">
        <v>30</v>
      </c>
    </row>
    <row r="3103" spans="17:19" x14ac:dyDescent="0.25">
      <c r="Q3103" s="60" t="str">
        <f t="shared" si="49"/>
        <v/>
      </c>
      <c r="S3103" s="60" t="s">
        <v>30</v>
      </c>
    </row>
    <row r="3104" spans="17:19" x14ac:dyDescent="0.25">
      <c r="Q3104" s="60" t="str">
        <f t="shared" si="49"/>
        <v/>
      </c>
      <c r="S3104" s="60" t="s">
        <v>30</v>
      </c>
    </row>
    <row r="3105" spans="17:19" x14ac:dyDescent="0.25">
      <c r="Q3105" s="60" t="str">
        <f t="shared" si="49"/>
        <v/>
      </c>
      <c r="S3105" s="60" t="s">
        <v>30</v>
      </c>
    </row>
    <row r="3106" spans="17:19" x14ac:dyDescent="0.25">
      <c r="Q3106" s="60" t="str">
        <f t="shared" si="49"/>
        <v/>
      </c>
      <c r="S3106" s="60" t="s">
        <v>30</v>
      </c>
    </row>
    <row r="3107" spans="17:19" x14ac:dyDescent="0.25">
      <c r="Q3107" s="60" t="str">
        <f t="shared" si="49"/>
        <v/>
      </c>
      <c r="S3107" s="60" t="s">
        <v>30</v>
      </c>
    </row>
    <row r="3108" spans="17:19" x14ac:dyDescent="0.25">
      <c r="Q3108" s="60" t="str">
        <f t="shared" si="49"/>
        <v/>
      </c>
      <c r="S3108" s="60" t="s">
        <v>30</v>
      </c>
    </row>
    <row r="3109" spans="17:19" x14ac:dyDescent="0.25">
      <c r="Q3109" s="60" t="str">
        <f t="shared" si="49"/>
        <v/>
      </c>
      <c r="S3109" s="60" t="s">
        <v>30</v>
      </c>
    </row>
    <row r="3110" spans="17:19" x14ac:dyDescent="0.25">
      <c r="Q3110" s="60" t="str">
        <f t="shared" si="49"/>
        <v/>
      </c>
      <c r="S3110" s="60" t="s">
        <v>30</v>
      </c>
    </row>
    <row r="3111" spans="17:19" x14ac:dyDescent="0.25">
      <c r="Q3111" s="60" t="str">
        <f t="shared" si="49"/>
        <v/>
      </c>
      <c r="S3111" s="60" t="s">
        <v>30</v>
      </c>
    </row>
    <row r="3112" spans="17:19" x14ac:dyDescent="0.25">
      <c r="Q3112" s="60" t="str">
        <f t="shared" si="49"/>
        <v/>
      </c>
      <c r="S3112" s="60" t="s">
        <v>30</v>
      </c>
    </row>
    <row r="3113" spans="17:19" x14ac:dyDescent="0.25">
      <c r="Q3113" s="60" t="str">
        <f t="shared" si="49"/>
        <v/>
      </c>
      <c r="S3113" s="60" t="s">
        <v>30</v>
      </c>
    </row>
    <row r="3114" spans="17:19" x14ac:dyDescent="0.25">
      <c r="Q3114" s="60" t="str">
        <f t="shared" si="49"/>
        <v/>
      </c>
      <c r="S3114" s="60" t="s">
        <v>30</v>
      </c>
    </row>
    <row r="3115" spans="17:19" x14ac:dyDescent="0.25">
      <c r="Q3115" s="60" t="str">
        <f t="shared" si="49"/>
        <v/>
      </c>
      <c r="S3115" s="60" t="s">
        <v>30</v>
      </c>
    </row>
    <row r="3116" spans="17:19" x14ac:dyDescent="0.25">
      <c r="Q3116" s="60" t="str">
        <f t="shared" si="49"/>
        <v/>
      </c>
      <c r="S3116" s="60" t="s">
        <v>30</v>
      </c>
    </row>
    <row r="3117" spans="17:19" x14ac:dyDescent="0.25">
      <c r="Q3117" s="60" t="str">
        <f t="shared" si="49"/>
        <v/>
      </c>
      <c r="S3117" s="60" t="s">
        <v>30</v>
      </c>
    </row>
    <row r="3118" spans="17:19" x14ac:dyDescent="0.25">
      <c r="Q3118" s="60" t="str">
        <f t="shared" si="49"/>
        <v/>
      </c>
      <c r="S3118" s="60" t="s">
        <v>30</v>
      </c>
    </row>
    <row r="3119" spans="17:19" x14ac:dyDescent="0.25">
      <c r="Q3119" s="60" t="str">
        <f t="shared" si="49"/>
        <v/>
      </c>
      <c r="S3119" s="60" t="s">
        <v>30</v>
      </c>
    </row>
    <row r="3120" spans="17:19" x14ac:dyDescent="0.25">
      <c r="Q3120" s="60" t="str">
        <f t="shared" si="49"/>
        <v/>
      </c>
      <c r="S3120" s="60" t="s">
        <v>30</v>
      </c>
    </row>
    <row r="3121" spans="17:19" x14ac:dyDescent="0.25">
      <c r="Q3121" s="60" t="str">
        <f t="shared" si="49"/>
        <v/>
      </c>
      <c r="S3121" s="60" t="s">
        <v>30</v>
      </c>
    </row>
    <row r="3122" spans="17:19" x14ac:dyDescent="0.25">
      <c r="Q3122" s="60" t="str">
        <f t="shared" si="49"/>
        <v/>
      </c>
      <c r="S3122" s="60" t="s">
        <v>30</v>
      </c>
    </row>
    <row r="3123" spans="17:19" x14ac:dyDescent="0.25">
      <c r="Q3123" s="60" t="str">
        <f t="shared" si="49"/>
        <v/>
      </c>
      <c r="S3123" s="60" t="s">
        <v>30</v>
      </c>
    </row>
    <row r="3124" spans="17:19" x14ac:dyDescent="0.25">
      <c r="Q3124" s="60" t="str">
        <f t="shared" si="49"/>
        <v/>
      </c>
      <c r="S3124" s="60" t="s">
        <v>30</v>
      </c>
    </row>
    <row r="3125" spans="17:19" x14ac:dyDescent="0.25">
      <c r="Q3125" s="60" t="str">
        <f t="shared" si="49"/>
        <v/>
      </c>
      <c r="S3125" s="60" t="s">
        <v>30</v>
      </c>
    </row>
    <row r="3126" spans="17:19" x14ac:dyDescent="0.25">
      <c r="Q3126" s="60" t="str">
        <f t="shared" si="49"/>
        <v/>
      </c>
      <c r="S3126" s="60" t="s">
        <v>30</v>
      </c>
    </row>
    <row r="3127" spans="17:19" x14ac:dyDescent="0.25">
      <c r="Q3127" s="60" t="str">
        <f t="shared" si="49"/>
        <v/>
      </c>
      <c r="S3127" s="60" t="s">
        <v>30</v>
      </c>
    </row>
    <row r="3128" spans="17:19" x14ac:dyDescent="0.25">
      <c r="Q3128" s="60" t="str">
        <f t="shared" si="49"/>
        <v/>
      </c>
      <c r="S3128" s="60" t="s">
        <v>30</v>
      </c>
    </row>
    <row r="3129" spans="17:19" x14ac:dyDescent="0.25">
      <c r="Q3129" s="60" t="str">
        <f t="shared" si="49"/>
        <v/>
      </c>
      <c r="S3129" s="60" t="s">
        <v>30</v>
      </c>
    </row>
    <row r="3130" spans="17:19" x14ac:dyDescent="0.25">
      <c r="Q3130" s="60" t="str">
        <f t="shared" si="49"/>
        <v/>
      </c>
      <c r="S3130" s="60" t="s">
        <v>30</v>
      </c>
    </row>
    <row r="3131" spans="17:19" x14ac:dyDescent="0.25">
      <c r="Q3131" s="60" t="str">
        <f t="shared" si="49"/>
        <v/>
      </c>
      <c r="S3131" s="60" t="s">
        <v>30</v>
      </c>
    </row>
    <row r="3132" spans="17:19" x14ac:dyDescent="0.25">
      <c r="Q3132" s="60" t="str">
        <f t="shared" si="49"/>
        <v/>
      </c>
      <c r="S3132" s="60" t="s">
        <v>30</v>
      </c>
    </row>
    <row r="3133" spans="17:19" x14ac:dyDescent="0.25">
      <c r="Q3133" s="60" t="str">
        <f t="shared" si="49"/>
        <v/>
      </c>
      <c r="S3133" s="60" t="s">
        <v>30</v>
      </c>
    </row>
    <row r="3134" spans="17:19" x14ac:dyDescent="0.25">
      <c r="Q3134" s="60" t="str">
        <f t="shared" si="49"/>
        <v/>
      </c>
      <c r="S3134" s="60" t="s">
        <v>30</v>
      </c>
    </row>
    <row r="3135" spans="17:19" x14ac:dyDescent="0.25">
      <c r="Q3135" s="60" t="str">
        <f t="shared" si="49"/>
        <v/>
      </c>
      <c r="S3135" s="60" t="s">
        <v>30</v>
      </c>
    </row>
    <row r="3136" spans="17:19" x14ac:dyDescent="0.25">
      <c r="Q3136" s="60" t="str">
        <f t="shared" si="49"/>
        <v/>
      </c>
      <c r="S3136" s="60" t="s">
        <v>30</v>
      </c>
    </row>
    <row r="3137" spans="17:19" x14ac:dyDescent="0.25">
      <c r="Q3137" s="60" t="str">
        <f t="shared" si="49"/>
        <v/>
      </c>
      <c r="S3137" s="60" t="s">
        <v>30</v>
      </c>
    </row>
    <row r="3138" spans="17:19" x14ac:dyDescent="0.25">
      <c r="Q3138" s="60" t="str">
        <f t="shared" si="49"/>
        <v/>
      </c>
      <c r="S3138" s="60" t="s">
        <v>30</v>
      </c>
    </row>
    <row r="3139" spans="17:19" x14ac:dyDescent="0.25">
      <c r="Q3139" s="60" t="str">
        <f t="shared" si="49"/>
        <v/>
      </c>
      <c r="S3139" s="60" t="s">
        <v>30</v>
      </c>
    </row>
    <row r="3140" spans="17:19" x14ac:dyDescent="0.25">
      <c r="Q3140" s="60" t="str">
        <f t="shared" si="49"/>
        <v/>
      </c>
      <c r="S3140" s="60" t="s">
        <v>30</v>
      </c>
    </row>
    <row r="3141" spans="17:19" x14ac:dyDescent="0.25">
      <c r="Q3141" s="60" t="str">
        <f t="shared" si="49"/>
        <v/>
      </c>
      <c r="S3141" s="60" t="s">
        <v>30</v>
      </c>
    </row>
    <row r="3142" spans="17:19" x14ac:dyDescent="0.25">
      <c r="Q3142" s="60" t="str">
        <f t="shared" ref="Q3142:Q3205" si="50">IF(O3142="","",O3142*-1)</f>
        <v/>
      </c>
      <c r="S3142" s="60" t="s">
        <v>30</v>
      </c>
    </row>
    <row r="3143" spans="17:19" x14ac:dyDescent="0.25">
      <c r="Q3143" s="60" t="str">
        <f t="shared" si="50"/>
        <v/>
      </c>
      <c r="S3143" s="60" t="s">
        <v>30</v>
      </c>
    </row>
    <row r="3144" spans="17:19" x14ac:dyDescent="0.25">
      <c r="Q3144" s="60" t="str">
        <f t="shared" si="50"/>
        <v/>
      </c>
      <c r="S3144" s="60" t="s">
        <v>30</v>
      </c>
    </row>
    <row r="3145" spans="17:19" x14ac:dyDescent="0.25">
      <c r="Q3145" s="60" t="str">
        <f t="shared" si="50"/>
        <v/>
      </c>
      <c r="S3145" s="60" t="s">
        <v>30</v>
      </c>
    </row>
    <row r="3146" spans="17:19" x14ac:dyDescent="0.25">
      <c r="Q3146" s="60" t="str">
        <f t="shared" si="50"/>
        <v/>
      </c>
      <c r="S3146" s="60" t="s">
        <v>30</v>
      </c>
    </row>
    <row r="3147" spans="17:19" x14ac:dyDescent="0.25">
      <c r="Q3147" s="60" t="str">
        <f t="shared" si="50"/>
        <v/>
      </c>
      <c r="S3147" s="60" t="s">
        <v>30</v>
      </c>
    </row>
    <row r="3148" spans="17:19" x14ac:dyDescent="0.25">
      <c r="Q3148" s="60" t="str">
        <f t="shared" si="50"/>
        <v/>
      </c>
      <c r="S3148" s="60" t="s">
        <v>30</v>
      </c>
    </row>
    <row r="3149" spans="17:19" x14ac:dyDescent="0.25">
      <c r="Q3149" s="60" t="str">
        <f t="shared" si="50"/>
        <v/>
      </c>
      <c r="S3149" s="60" t="s">
        <v>30</v>
      </c>
    </row>
    <row r="3150" spans="17:19" x14ac:dyDescent="0.25">
      <c r="Q3150" s="60" t="str">
        <f t="shared" si="50"/>
        <v/>
      </c>
      <c r="S3150" s="60" t="s">
        <v>30</v>
      </c>
    </row>
    <row r="3151" spans="17:19" x14ac:dyDescent="0.25">
      <c r="Q3151" s="60" t="str">
        <f t="shared" si="50"/>
        <v/>
      </c>
      <c r="S3151" s="60" t="s">
        <v>30</v>
      </c>
    </row>
    <row r="3152" spans="17:19" x14ac:dyDescent="0.25">
      <c r="Q3152" s="60" t="str">
        <f t="shared" si="50"/>
        <v/>
      </c>
      <c r="S3152" s="60" t="s">
        <v>30</v>
      </c>
    </row>
    <row r="3153" spans="17:19" x14ac:dyDescent="0.25">
      <c r="Q3153" s="60" t="str">
        <f t="shared" si="50"/>
        <v/>
      </c>
      <c r="S3153" s="60" t="s">
        <v>30</v>
      </c>
    </row>
    <row r="3154" spans="17:19" x14ac:dyDescent="0.25">
      <c r="Q3154" s="60" t="str">
        <f t="shared" si="50"/>
        <v/>
      </c>
      <c r="S3154" s="60" t="s">
        <v>30</v>
      </c>
    </row>
    <row r="3155" spans="17:19" x14ac:dyDescent="0.25">
      <c r="Q3155" s="60" t="str">
        <f t="shared" si="50"/>
        <v/>
      </c>
      <c r="S3155" s="60" t="s">
        <v>30</v>
      </c>
    </row>
    <row r="3156" spans="17:19" x14ac:dyDescent="0.25">
      <c r="Q3156" s="60" t="str">
        <f t="shared" si="50"/>
        <v/>
      </c>
      <c r="S3156" s="60" t="s">
        <v>30</v>
      </c>
    </row>
    <row r="3157" spans="17:19" x14ac:dyDescent="0.25">
      <c r="Q3157" s="60" t="str">
        <f t="shared" si="50"/>
        <v/>
      </c>
      <c r="S3157" s="60" t="s">
        <v>30</v>
      </c>
    </row>
    <row r="3158" spans="17:19" x14ac:dyDescent="0.25">
      <c r="Q3158" s="60" t="str">
        <f t="shared" si="50"/>
        <v/>
      </c>
      <c r="S3158" s="60" t="s">
        <v>30</v>
      </c>
    </row>
    <row r="3159" spans="17:19" x14ac:dyDescent="0.25">
      <c r="Q3159" s="60" t="str">
        <f t="shared" si="50"/>
        <v/>
      </c>
      <c r="S3159" s="60" t="s">
        <v>30</v>
      </c>
    </row>
    <row r="3160" spans="17:19" x14ac:dyDescent="0.25">
      <c r="Q3160" s="60" t="str">
        <f t="shared" si="50"/>
        <v/>
      </c>
      <c r="S3160" s="60" t="s">
        <v>30</v>
      </c>
    </row>
    <row r="3161" spans="17:19" x14ac:dyDescent="0.25">
      <c r="Q3161" s="60" t="str">
        <f t="shared" si="50"/>
        <v/>
      </c>
      <c r="S3161" s="60" t="s">
        <v>30</v>
      </c>
    </row>
    <row r="3162" spans="17:19" x14ac:dyDescent="0.25">
      <c r="Q3162" s="60" t="str">
        <f t="shared" si="50"/>
        <v/>
      </c>
      <c r="S3162" s="60" t="s">
        <v>30</v>
      </c>
    </row>
    <row r="3163" spans="17:19" x14ac:dyDescent="0.25">
      <c r="Q3163" s="60" t="str">
        <f t="shared" si="50"/>
        <v/>
      </c>
      <c r="S3163" s="60" t="s">
        <v>30</v>
      </c>
    </row>
    <row r="3164" spans="17:19" x14ac:dyDescent="0.25">
      <c r="Q3164" s="60" t="str">
        <f t="shared" si="50"/>
        <v/>
      </c>
      <c r="S3164" s="60" t="s">
        <v>30</v>
      </c>
    </row>
    <row r="3165" spans="17:19" x14ac:dyDescent="0.25">
      <c r="Q3165" s="60" t="str">
        <f t="shared" si="50"/>
        <v/>
      </c>
      <c r="S3165" s="60" t="s">
        <v>30</v>
      </c>
    </row>
    <row r="3166" spans="17:19" x14ac:dyDescent="0.25">
      <c r="Q3166" s="60" t="str">
        <f t="shared" si="50"/>
        <v/>
      </c>
      <c r="S3166" s="60" t="s">
        <v>30</v>
      </c>
    </row>
    <row r="3167" spans="17:19" x14ac:dyDescent="0.25">
      <c r="Q3167" s="60" t="str">
        <f t="shared" si="50"/>
        <v/>
      </c>
      <c r="S3167" s="60" t="s">
        <v>30</v>
      </c>
    </row>
    <row r="3168" spans="17:19" x14ac:dyDescent="0.25">
      <c r="Q3168" s="60" t="str">
        <f t="shared" si="50"/>
        <v/>
      </c>
      <c r="S3168" s="60" t="s">
        <v>30</v>
      </c>
    </row>
    <row r="3169" spans="17:19" x14ac:dyDescent="0.25">
      <c r="Q3169" s="60" t="str">
        <f t="shared" si="50"/>
        <v/>
      </c>
      <c r="S3169" s="60" t="s">
        <v>30</v>
      </c>
    </row>
    <row r="3170" spans="17:19" x14ac:dyDescent="0.25">
      <c r="Q3170" s="60" t="str">
        <f t="shared" si="50"/>
        <v/>
      </c>
      <c r="S3170" s="60" t="s">
        <v>30</v>
      </c>
    </row>
    <row r="3171" spans="17:19" x14ac:dyDescent="0.25">
      <c r="Q3171" s="60" t="str">
        <f t="shared" si="50"/>
        <v/>
      </c>
      <c r="S3171" s="60" t="s">
        <v>30</v>
      </c>
    </row>
    <row r="3172" spans="17:19" x14ac:dyDescent="0.25">
      <c r="Q3172" s="60" t="str">
        <f t="shared" si="50"/>
        <v/>
      </c>
      <c r="S3172" s="60" t="s">
        <v>30</v>
      </c>
    </row>
    <row r="3173" spans="17:19" x14ac:dyDescent="0.25">
      <c r="Q3173" s="60" t="str">
        <f t="shared" si="50"/>
        <v/>
      </c>
      <c r="S3173" s="60" t="s">
        <v>30</v>
      </c>
    </row>
    <row r="3174" spans="17:19" x14ac:dyDescent="0.25">
      <c r="Q3174" s="60" t="str">
        <f t="shared" si="50"/>
        <v/>
      </c>
      <c r="S3174" s="60" t="s">
        <v>30</v>
      </c>
    </row>
    <row r="3175" spans="17:19" x14ac:dyDescent="0.25">
      <c r="Q3175" s="60" t="str">
        <f t="shared" si="50"/>
        <v/>
      </c>
      <c r="S3175" s="60" t="s">
        <v>30</v>
      </c>
    </row>
    <row r="3176" spans="17:19" x14ac:dyDescent="0.25">
      <c r="Q3176" s="60" t="str">
        <f t="shared" si="50"/>
        <v/>
      </c>
      <c r="S3176" s="60" t="s">
        <v>30</v>
      </c>
    </row>
    <row r="3177" spans="17:19" x14ac:dyDescent="0.25">
      <c r="Q3177" s="60" t="str">
        <f t="shared" si="50"/>
        <v/>
      </c>
      <c r="S3177" s="60" t="s">
        <v>30</v>
      </c>
    </row>
    <row r="3178" spans="17:19" x14ac:dyDescent="0.25">
      <c r="Q3178" s="60" t="str">
        <f t="shared" si="50"/>
        <v/>
      </c>
      <c r="S3178" s="60" t="s">
        <v>30</v>
      </c>
    </row>
    <row r="3179" spans="17:19" x14ac:dyDescent="0.25">
      <c r="Q3179" s="60" t="str">
        <f t="shared" si="50"/>
        <v/>
      </c>
      <c r="S3179" s="60" t="s">
        <v>30</v>
      </c>
    </row>
    <row r="3180" spans="17:19" x14ac:dyDescent="0.25">
      <c r="Q3180" s="60" t="str">
        <f t="shared" si="50"/>
        <v/>
      </c>
      <c r="S3180" s="60" t="s">
        <v>30</v>
      </c>
    </row>
    <row r="3181" spans="17:19" x14ac:dyDescent="0.25">
      <c r="Q3181" s="60" t="str">
        <f t="shared" si="50"/>
        <v/>
      </c>
      <c r="S3181" s="60" t="s">
        <v>30</v>
      </c>
    </row>
    <row r="3182" spans="17:19" x14ac:dyDescent="0.25">
      <c r="Q3182" s="60" t="str">
        <f t="shared" si="50"/>
        <v/>
      </c>
      <c r="S3182" s="60" t="s">
        <v>30</v>
      </c>
    </row>
    <row r="3183" spans="17:19" x14ac:dyDescent="0.25">
      <c r="Q3183" s="60" t="str">
        <f t="shared" si="50"/>
        <v/>
      </c>
      <c r="S3183" s="60" t="s">
        <v>30</v>
      </c>
    </row>
    <row r="3184" spans="17:19" x14ac:dyDescent="0.25">
      <c r="Q3184" s="60" t="str">
        <f t="shared" si="50"/>
        <v/>
      </c>
      <c r="S3184" s="60" t="s">
        <v>30</v>
      </c>
    </row>
    <row r="3185" spans="17:19" x14ac:dyDescent="0.25">
      <c r="Q3185" s="60" t="str">
        <f t="shared" si="50"/>
        <v/>
      </c>
      <c r="S3185" s="60" t="s">
        <v>30</v>
      </c>
    </row>
    <row r="3186" spans="17:19" x14ac:dyDescent="0.25">
      <c r="Q3186" s="60" t="str">
        <f t="shared" si="50"/>
        <v/>
      </c>
      <c r="S3186" s="60" t="s">
        <v>30</v>
      </c>
    </row>
    <row r="3187" spans="17:19" x14ac:dyDescent="0.25">
      <c r="Q3187" s="60" t="str">
        <f t="shared" si="50"/>
        <v/>
      </c>
      <c r="S3187" s="60" t="s">
        <v>30</v>
      </c>
    </row>
    <row r="3188" spans="17:19" x14ac:dyDescent="0.25">
      <c r="Q3188" s="60" t="str">
        <f t="shared" si="50"/>
        <v/>
      </c>
      <c r="S3188" s="60" t="s">
        <v>30</v>
      </c>
    </row>
    <row r="3189" spans="17:19" x14ac:dyDescent="0.25">
      <c r="Q3189" s="60" t="str">
        <f t="shared" si="50"/>
        <v/>
      </c>
      <c r="S3189" s="60" t="s">
        <v>30</v>
      </c>
    </row>
    <row r="3190" spans="17:19" x14ac:dyDescent="0.25">
      <c r="Q3190" s="60" t="str">
        <f t="shared" si="50"/>
        <v/>
      </c>
      <c r="S3190" s="60" t="s">
        <v>30</v>
      </c>
    </row>
    <row r="3191" spans="17:19" x14ac:dyDescent="0.25">
      <c r="Q3191" s="60" t="str">
        <f t="shared" si="50"/>
        <v/>
      </c>
      <c r="S3191" s="60" t="s">
        <v>30</v>
      </c>
    </row>
    <row r="3192" spans="17:19" x14ac:dyDescent="0.25">
      <c r="Q3192" s="60" t="str">
        <f t="shared" si="50"/>
        <v/>
      </c>
      <c r="S3192" s="60" t="s">
        <v>30</v>
      </c>
    </row>
    <row r="3193" spans="17:19" x14ac:dyDescent="0.25">
      <c r="Q3193" s="60" t="str">
        <f t="shared" si="50"/>
        <v/>
      </c>
      <c r="S3193" s="60" t="s">
        <v>30</v>
      </c>
    </row>
    <row r="3194" spans="17:19" x14ac:dyDescent="0.25">
      <c r="Q3194" s="60" t="str">
        <f t="shared" si="50"/>
        <v/>
      </c>
      <c r="S3194" s="60" t="s">
        <v>30</v>
      </c>
    </row>
    <row r="3195" spans="17:19" x14ac:dyDescent="0.25">
      <c r="Q3195" s="60" t="str">
        <f t="shared" si="50"/>
        <v/>
      </c>
      <c r="S3195" s="60" t="s">
        <v>30</v>
      </c>
    </row>
    <row r="3196" spans="17:19" x14ac:dyDescent="0.25">
      <c r="Q3196" s="60" t="str">
        <f t="shared" si="50"/>
        <v/>
      </c>
      <c r="S3196" s="60" t="s">
        <v>30</v>
      </c>
    </row>
    <row r="3197" spans="17:19" x14ac:dyDescent="0.25">
      <c r="Q3197" s="60" t="str">
        <f t="shared" si="50"/>
        <v/>
      </c>
      <c r="S3197" s="60" t="s">
        <v>30</v>
      </c>
    </row>
    <row r="3198" spans="17:19" x14ac:dyDescent="0.25">
      <c r="Q3198" s="60" t="str">
        <f t="shared" si="50"/>
        <v/>
      </c>
      <c r="S3198" s="60" t="s">
        <v>30</v>
      </c>
    </row>
    <row r="3199" spans="17:19" x14ac:dyDescent="0.25">
      <c r="Q3199" s="60" t="str">
        <f t="shared" si="50"/>
        <v/>
      </c>
      <c r="S3199" s="60" t="s">
        <v>30</v>
      </c>
    </row>
    <row r="3200" spans="17:19" x14ac:dyDescent="0.25">
      <c r="Q3200" s="60" t="str">
        <f t="shared" si="50"/>
        <v/>
      </c>
      <c r="S3200" s="60" t="s">
        <v>30</v>
      </c>
    </row>
    <row r="3201" spans="17:19" x14ac:dyDescent="0.25">
      <c r="Q3201" s="60" t="str">
        <f t="shared" si="50"/>
        <v/>
      </c>
      <c r="S3201" s="60" t="s">
        <v>30</v>
      </c>
    </row>
    <row r="3202" spans="17:19" x14ac:dyDescent="0.25">
      <c r="Q3202" s="60" t="str">
        <f t="shared" si="50"/>
        <v/>
      </c>
      <c r="S3202" s="60" t="s">
        <v>30</v>
      </c>
    </row>
    <row r="3203" spans="17:19" x14ac:dyDescent="0.25">
      <c r="Q3203" s="60" t="str">
        <f t="shared" si="50"/>
        <v/>
      </c>
      <c r="S3203" s="60" t="s">
        <v>30</v>
      </c>
    </row>
    <row r="3204" spans="17:19" x14ac:dyDescent="0.25">
      <c r="Q3204" s="60" t="str">
        <f t="shared" si="50"/>
        <v/>
      </c>
      <c r="S3204" s="60" t="s">
        <v>30</v>
      </c>
    </row>
    <row r="3205" spans="17:19" x14ac:dyDescent="0.25">
      <c r="Q3205" s="60" t="str">
        <f t="shared" si="50"/>
        <v/>
      </c>
      <c r="S3205" s="60" t="s">
        <v>30</v>
      </c>
    </row>
    <row r="3206" spans="17:19" x14ac:dyDescent="0.25">
      <c r="Q3206" s="60" t="str">
        <f t="shared" ref="Q3206:Q3269" si="51">IF(O3206="","",O3206*-1)</f>
        <v/>
      </c>
      <c r="S3206" s="60" t="s">
        <v>30</v>
      </c>
    </row>
    <row r="3207" spans="17:19" x14ac:dyDescent="0.25">
      <c r="Q3207" s="60" t="str">
        <f t="shared" si="51"/>
        <v/>
      </c>
      <c r="S3207" s="60" t="s">
        <v>30</v>
      </c>
    </row>
    <row r="3208" spans="17:19" x14ac:dyDescent="0.25">
      <c r="Q3208" s="60" t="str">
        <f t="shared" si="51"/>
        <v/>
      </c>
      <c r="S3208" s="60" t="s">
        <v>30</v>
      </c>
    </row>
    <row r="3209" spans="17:19" x14ac:dyDescent="0.25">
      <c r="Q3209" s="60" t="str">
        <f t="shared" si="51"/>
        <v/>
      </c>
      <c r="S3209" s="60" t="s">
        <v>30</v>
      </c>
    </row>
    <row r="3210" spans="17:19" x14ac:dyDescent="0.25">
      <c r="Q3210" s="60" t="str">
        <f t="shared" si="51"/>
        <v/>
      </c>
      <c r="S3210" s="60" t="s">
        <v>30</v>
      </c>
    </row>
    <row r="3211" spans="17:19" x14ac:dyDescent="0.25">
      <c r="Q3211" s="60" t="str">
        <f t="shared" si="51"/>
        <v/>
      </c>
      <c r="S3211" s="60" t="s">
        <v>30</v>
      </c>
    </row>
    <row r="3212" spans="17:19" x14ac:dyDescent="0.25">
      <c r="Q3212" s="60" t="str">
        <f t="shared" si="51"/>
        <v/>
      </c>
      <c r="S3212" s="60" t="s">
        <v>30</v>
      </c>
    </row>
    <row r="3213" spans="17:19" x14ac:dyDescent="0.25">
      <c r="Q3213" s="60" t="str">
        <f t="shared" si="51"/>
        <v/>
      </c>
      <c r="S3213" s="60" t="s">
        <v>30</v>
      </c>
    </row>
    <row r="3214" spans="17:19" x14ac:dyDescent="0.25">
      <c r="Q3214" s="60" t="str">
        <f t="shared" si="51"/>
        <v/>
      </c>
      <c r="S3214" s="60" t="s">
        <v>30</v>
      </c>
    </row>
    <row r="3215" spans="17:19" x14ac:dyDescent="0.25">
      <c r="Q3215" s="60" t="str">
        <f t="shared" si="51"/>
        <v/>
      </c>
      <c r="S3215" s="60" t="s">
        <v>30</v>
      </c>
    </row>
    <row r="3216" spans="17:19" x14ac:dyDescent="0.25">
      <c r="Q3216" s="60" t="str">
        <f t="shared" si="51"/>
        <v/>
      </c>
      <c r="S3216" s="60" t="s">
        <v>30</v>
      </c>
    </row>
    <row r="3217" spans="17:19" x14ac:dyDescent="0.25">
      <c r="Q3217" s="60" t="str">
        <f t="shared" si="51"/>
        <v/>
      </c>
      <c r="S3217" s="60" t="s">
        <v>30</v>
      </c>
    </row>
    <row r="3218" spans="17:19" x14ac:dyDescent="0.25">
      <c r="Q3218" s="60" t="str">
        <f t="shared" si="51"/>
        <v/>
      </c>
      <c r="S3218" s="60" t="s">
        <v>30</v>
      </c>
    </row>
    <row r="3219" spans="17:19" x14ac:dyDescent="0.25">
      <c r="Q3219" s="60" t="str">
        <f t="shared" si="51"/>
        <v/>
      </c>
      <c r="S3219" s="60" t="s">
        <v>30</v>
      </c>
    </row>
    <row r="3220" spans="17:19" x14ac:dyDescent="0.25">
      <c r="Q3220" s="60" t="str">
        <f t="shared" si="51"/>
        <v/>
      </c>
      <c r="S3220" s="60" t="s">
        <v>30</v>
      </c>
    </row>
    <row r="3221" spans="17:19" x14ac:dyDescent="0.25">
      <c r="Q3221" s="60" t="str">
        <f t="shared" si="51"/>
        <v/>
      </c>
      <c r="S3221" s="60" t="s">
        <v>30</v>
      </c>
    </row>
    <row r="3222" spans="17:19" x14ac:dyDescent="0.25">
      <c r="Q3222" s="60" t="str">
        <f t="shared" si="51"/>
        <v/>
      </c>
      <c r="S3222" s="60" t="s">
        <v>30</v>
      </c>
    </row>
    <row r="3223" spans="17:19" x14ac:dyDescent="0.25">
      <c r="Q3223" s="60" t="str">
        <f t="shared" si="51"/>
        <v/>
      </c>
      <c r="S3223" s="60" t="s">
        <v>30</v>
      </c>
    </row>
    <row r="3224" spans="17:19" x14ac:dyDescent="0.25">
      <c r="Q3224" s="60" t="str">
        <f t="shared" si="51"/>
        <v/>
      </c>
      <c r="S3224" s="60" t="s">
        <v>30</v>
      </c>
    </row>
    <row r="3225" spans="17:19" x14ac:dyDescent="0.25">
      <c r="Q3225" s="60" t="str">
        <f t="shared" si="51"/>
        <v/>
      </c>
      <c r="S3225" s="60" t="s">
        <v>30</v>
      </c>
    </row>
    <row r="3226" spans="17:19" x14ac:dyDescent="0.25">
      <c r="Q3226" s="60" t="str">
        <f t="shared" si="51"/>
        <v/>
      </c>
      <c r="S3226" s="60" t="s">
        <v>30</v>
      </c>
    </row>
    <row r="3227" spans="17:19" x14ac:dyDescent="0.25">
      <c r="Q3227" s="60" t="str">
        <f t="shared" si="51"/>
        <v/>
      </c>
      <c r="S3227" s="60" t="s">
        <v>30</v>
      </c>
    </row>
    <row r="3228" spans="17:19" x14ac:dyDescent="0.25">
      <c r="Q3228" s="60" t="str">
        <f t="shared" si="51"/>
        <v/>
      </c>
      <c r="S3228" s="60" t="s">
        <v>30</v>
      </c>
    </row>
    <row r="3229" spans="17:19" x14ac:dyDescent="0.25">
      <c r="Q3229" s="60" t="str">
        <f t="shared" si="51"/>
        <v/>
      </c>
      <c r="S3229" s="60" t="s">
        <v>30</v>
      </c>
    </row>
    <row r="3230" spans="17:19" x14ac:dyDescent="0.25">
      <c r="Q3230" s="60" t="str">
        <f t="shared" si="51"/>
        <v/>
      </c>
      <c r="S3230" s="60" t="s">
        <v>30</v>
      </c>
    </row>
    <row r="3231" spans="17:19" x14ac:dyDescent="0.25">
      <c r="Q3231" s="60" t="str">
        <f t="shared" si="51"/>
        <v/>
      </c>
      <c r="S3231" s="60" t="s">
        <v>30</v>
      </c>
    </row>
    <row r="3232" spans="17:19" x14ac:dyDescent="0.25">
      <c r="Q3232" s="60" t="str">
        <f t="shared" si="51"/>
        <v/>
      </c>
      <c r="S3232" s="60" t="s">
        <v>30</v>
      </c>
    </row>
    <row r="3233" spans="17:19" x14ac:dyDescent="0.25">
      <c r="Q3233" s="60" t="str">
        <f t="shared" si="51"/>
        <v/>
      </c>
      <c r="S3233" s="60" t="s">
        <v>30</v>
      </c>
    </row>
    <row r="3234" spans="17:19" x14ac:dyDescent="0.25">
      <c r="Q3234" s="60" t="str">
        <f t="shared" si="51"/>
        <v/>
      </c>
      <c r="S3234" s="60" t="s">
        <v>30</v>
      </c>
    </row>
    <row r="3235" spans="17:19" x14ac:dyDescent="0.25">
      <c r="Q3235" s="60" t="str">
        <f t="shared" si="51"/>
        <v/>
      </c>
      <c r="S3235" s="60" t="s">
        <v>30</v>
      </c>
    </row>
    <row r="3236" spans="17:19" x14ac:dyDescent="0.25">
      <c r="Q3236" s="60" t="str">
        <f t="shared" si="51"/>
        <v/>
      </c>
      <c r="S3236" s="60" t="s">
        <v>30</v>
      </c>
    </row>
    <row r="3237" spans="17:19" x14ac:dyDescent="0.25">
      <c r="Q3237" s="60" t="str">
        <f t="shared" si="51"/>
        <v/>
      </c>
      <c r="S3237" s="60" t="s">
        <v>30</v>
      </c>
    </row>
    <row r="3238" spans="17:19" x14ac:dyDescent="0.25">
      <c r="Q3238" s="60" t="str">
        <f t="shared" si="51"/>
        <v/>
      </c>
      <c r="S3238" s="60" t="s">
        <v>30</v>
      </c>
    </row>
    <row r="3239" spans="17:19" x14ac:dyDescent="0.25">
      <c r="Q3239" s="60" t="str">
        <f t="shared" si="51"/>
        <v/>
      </c>
      <c r="S3239" s="60" t="s">
        <v>30</v>
      </c>
    </row>
    <row r="3240" spans="17:19" x14ac:dyDescent="0.25">
      <c r="Q3240" s="60" t="str">
        <f t="shared" si="51"/>
        <v/>
      </c>
      <c r="S3240" s="60" t="s">
        <v>30</v>
      </c>
    </row>
    <row r="3241" spans="17:19" x14ac:dyDescent="0.25">
      <c r="Q3241" s="60" t="str">
        <f t="shared" si="51"/>
        <v/>
      </c>
      <c r="S3241" s="60" t="s">
        <v>30</v>
      </c>
    </row>
    <row r="3242" spans="17:19" x14ac:dyDescent="0.25">
      <c r="Q3242" s="60" t="str">
        <f t="shared" si="51"/>
        <v/>
      </c>
      <c r="S3242" s="60" t="s">
        <v>30</v>
      </c>
    </row>
    <row r="3243" spans="17:19" x14ac:dyDescent="0.25">
      <c r="Q3243" s="60" t="str">
        <f t="shared" si="51"/>
        <v/>
      </c>
      <c r="S3243" s="60" t="s">
        <v>30</v>
      </c>
    </row>
    <row r="3244" spans="17:19" x14ac:dyDescent="0.25">
      <c r="Q3244" s="60" t="str">
        <f t="shared" si="51"/>
        <v/>
      </c>
      <c r="S3244" s="60" t="s">
        <v>30</v>
      </c>
    </row>
    <row r="3245" spans="17:19" x14ac:dyDescent="0.25">
      <c r="Q3245" s="60" t="str">
        <f t="shared" si="51"/>
        <v/>
      </c>
      <c r="S3245" s="60" t="s">
        <v>30</v>
      </c>
    </row>
    <row r="3246" spans="17:19" x14ac:dyDescent="0.25">
      <c r="Q3246" s="60" t="str">
        <f t="shared" si="51"/>
        <v/>
      </c>
      <c r="S3246" s="60" t="s">
        <v>30</v>
      </c>
    </row>
    <row r="3247" spans="17:19" x14ac:dyDescent="0.25">
      <c r="Q3247" s="60" t="str">
        <f t="shared" si="51"/>
        <v/>
      </c>
      <c r="S3247" s="60" t="s">
        <v>30</v>
      </c>
    </row>
    <row r="3248" spans="17:19" x14ac:dyDescent="0.25">
      <c r="Q3248" s="60" t="str">
        <f t="shared" si="51"/>
        <v/>
      </c>
      <c r="S3248" s="60" t="s">
        <v>30</v>
      </c>
    </row>
    <row r="3249" spans="17:19" x14ac:dyDescent="0.25">
      <c r="Q3249" s="60" t="str">
        <f t="shared" si="51"/>
        <v/>
      </c>
      <c r="S3249" s="60" t="s">
        <v>30</v>
      </c>
    </row>
    <row r="3250" spans="17:19" x14ac:dyDescent="0.25">
      <c r="Q3250" s="60" t="str">
        <f t="shared" si="51"/>
        <v/>
      </c>
      <c r="S3250" s="60" t="s">
        <v>30</v>
      </c>
    </row>
    <row r="3251" spans="17:19" x14ac:dyDescent="0.25">
      <c r="Q3251" s="60" t="str">
        <f t="shared" si="51"/>
        <v/>
      </c>
      <c r="S3251" s="60" t="s">
        <v>30</v>
      </c>
    </row>
    <row r="3252" spans="17:19" x14ac:dyDescent="0.25">
      <c r="Q3252" s="60" t="str">
        <f t="shared" si="51"/>
        <v/>
      </c>
      <c r="S3252" s="60" t="s">
        <v>30</v>
      </c>
    </row>
    <row r="3253" spans="17:19" x14ac:dyDescent="0.25">
      <c r="Q3253" s="60" t="str">
        <f t="shared" si="51"/>
        <v/>
      </c>
      <c r="S3253" s="60" t="s">
        <v>30</v>
      </c>
    </row>
    <row r="3254" spans="17:19" x14ac:dyDescent="0.25">
      <c r="Q3254" s="60" t="str">
        <f t="shared" si="51"/>
        <v/>
      </c>
      <c r="S3254" s="60" t="s">
        <v>30</v>
      </c>
    </row>
    <row r="3255" spans="17:19" x14ac:dyDescent="0.25">
      <c r="Q3255" s="60" t="str">
        <f t="shared" si="51"/>
        <v/>
      </c>
      <c r="S3255" s="60" t="s">
        <v>30</v>
      </c>
    </row>
    <row r="3256" spans="17:19" x14ac:dyDescent="0.25">
      <c r="Q3256" s="60" t="str">
        <f t="shared" si="51"/>
        <v/>
      </c>
      <c r="S3256" s="60" t="s">
        <v>30</v>
      </c>
    </row>
    <row r="3257" spans="17:19" x14ac:dyDescent="0.25">
      <c r="Q3257" s="60" t="str">
        <f t="shared" si="51"/>
        <v/>
      </c>
      <c r="S3257" s="60" t="s">
        <v>30</v>
      </c>
    </row>
    <row r="3258" spans="17:19" x14ac:dyDescent="0.25">
      <c r="Q3258" s="60" t="str">
        <f t="shared" si="51"/>
        <v/>
      </c>
      <c r="S3258" s="60" t="s">
        <v>30</v>
      </c>
    </row>
    <row r="3259" spans="17:19" x14ac:dyDescent="0.25">
      <c r="Q3259" s="60" t="str">
        <f t="shared" si="51"/>
        <v/>
      </c>
      <c r="S3259" s="60" t="s">
        <v>30</v>
      </c>
    </row>
    <row r="3260" spans="17:19" x14ac:dyDescent="0.25">
      <c r="Q3260" s="60" t="str">
        <f t="shared" si="51"/>
        <v/>
      </c>
      <c r="S3260" s="60" t="s">
        <v>30</v>
      </c>
    </row>
    <row r="3261" spans="17:19" x14ac:dyDescent="0.25">
      <c r="Q3261" s="60" t="str">
        <f t="shared" si="51"/>
        <v/>
      </c>
      <c r="S3261" s="60" t="s">
        <v>30</v>
      </c>
    </row>
    <row r="3262" spans="17:19" x14ac:dyDescent="0.25">
      <c r="Q3262" s="60" t="str">
        <f t="shared" si="51"/>
        <v/>
      </c>
      <c r="S3262" s="60" t="s">
        <v>30</v>
      </c>
    </row>
    <row r="3263" spans="17:19" x14ac:dyDescent="0.25">
      <c r="Q3263" s="60" t="str">
        <f t="shared" si="51"/>
        <v/>
      </c>
      <c r="S3263" s="60" t="s">
        <v>30</v>
      </c>
    </row>
    <row r="3264" spans="17:19" x14ac:dyDescent="0.25">
      <c r="Q3264" s="60" t="str">
        <f t="shared" si="51"/>
        <v/>
      </c>
      <c r="S3264" s="60" t="s">
        <v>30</v>
      </c>
    </row>
    <row r="3265" spans="17:19" x14ac:dyDescent="0.25">
      <c r="Q3265" s="60" t="str">
        <f t="shared" si="51"/>
        <v/>
      </c>
      <c r="S3265" s="60" t="s">
        <v>30</v>
      </c>
    </row>
    <row r="3266" spans="17:19" x14ac:dyDescent="0.25">
      <c r="Q3266" s="60" t="str">
        <f t="shared" si="51"/>
        <v/>
      </c>
      <c r="S3266" s="60" t="s">
        <v>30</v>
      </c>
    </row>
    <row r="3267" spans="17:19" x14ac:dyDescent="0.25">
      <c r="Q3267" s="60" t="str">
        <f t="shared" si="51"/>
        <v/>
      </c>
      <c r="S3267" s="60" t="s">
        <v>30</v>
      </c>
    </row>
    <row r="3268" spans="17:19" x14ac:dyDescent="0.25">
      <c r="Q3268" s="60" t="str">
        <f t="shared" si="51"/>
        <v/>
      </c>
      <c r="S3268" s="60" t="s">
        <v>30</v>
      </c>
    </row>
    <row r="3269" spans="17:19" x14ac:dyDescent="0.25">
      <c r="Q3269" s="60" t="str">
        <f t="shared" si="51"/>
        <v/>
      </c>
      <c r="S3269" s="60" t="s">
        <v>30</v>
      </c>
    </row>
    <row r="3270" spans="17:19" x14ac:dyDescent="0.25">
      <c r="Q3270" s="60" t="str">
        <f t="shared" ref="Q3270:Q3333" si="52">IF(O3270="","",O3270*-1)</f>
        <v/>
      </c>
      <c r="S3270" s="60" t="s">
        <v>30</v>
      </c>
    </row>
    <row r="3271" spans="17:19" x14ac:dyDescent="0.25">
      <c r="Q3271" s="60" t="str">
        <f t="shared" si="52"/>
        <v/>
      </c>
      <c r="S3271" s="60" t="s">
        <v>30</v>
      </c>
    </row>
    <row r="3272" spans="17:19" x14ac:dyDescent="0.25">
      <c r="Q3272" s="60" t="str">
        <f t="shared" si="52"/>
        <v/>
      </c>
      <c r="S3272" s="60" t="s">
        <v>30</v>
      </c>
    </row>
    <row r="3273" spans="17:19" x14ac:dyDescent="0.25">
      <c r="Q3273" s="60" t="str">
        <f t="shared" si="52"/>
        <v/>
      </c>
      <c r="S3273" s="60" t="s">
        <v>30</v>
      </c>
    </row>
    <row r="3274" spans="17:19" x14ac:dyDescent="0.25">
      <c r="Q3274" s="60" t="str">
        <f t="shared" si="52"/>
        <v/>
      </c>
      <c r="S3274" s="60" t="s">
        <v>30</v>
      </c>
    </row>
    <row r="3275" spans="17:19" x14ac:dyDescent="0.25">
      <c r="Q3275" s="60" t="str">
        <f t="shared" si="52"/>
        <v/>
      </c>
      <c r="S3275" s="60" t="s">
        <v>30</v>
      </c>
    </row>
    <row r="3276" spans="17:19" x14ac:dyDescent="0.25">
      <c r="Q3276" s="60" t="str">
        <f t="shared" si="52"/>
        <v/>
      </c>
      <c r="S3276" s="60" t="s">
        <v>30</v>
      </c>
    </row>
    <row r="3277" spans="17:19" x14ac:dyDescent="0.25">
      <c r="Q3277" s="60" t="str">
        <f t="shared" si="52"/>
        <v/>
      </c>
      <c r="S3277" s="60" t="s">
        <v>30</v>
      </c>
    </row>
    <row r="3278" spans="17:19" x14ac:dyDescent="0.25">
      <c r="Q3278" s="60" t="str">
        <f t="shared" si="52"/>
        <v/>
      </c>
      <c r="S3278" s="60" t="s">
        <v>30</v>
      </c>
    </row>
    <row r="3279" spans="17:19" x14ac:dyDescent="0.25">
      <c r="Q3279" s="60" t="str">
        <f t="shared" si="52"/>
        <v/>
      </c>
      <c r="S3279" s="60" t="s">
        <v>30</v>
      </c>
    </row>
    <row r="3280" spans="17:19" x14ac:dyDescent="0.25">
      <c r="Q3280" s="60" t="str">
        <f t="shared" si="52"/>
        <v/>
      </c>
      <c r="S3280" s="60" t="s">
        <v>30</v>
      </c>
    </row>
    <row r="3281" spans="17:19" x14ac:dyDescent="0.25">
      <c r="Q3281" s="60" t="str">
        <f t="shared" si="52"/>
        <v/>
      </c>
      <c r="S3281" s="60" t="s">
        <v>30</v>
      </c>
    </row>
    <row r="3282" spans="17:19" x14ac:dyDescent="0.25">
      <c r="Q3282" s="60" t="str">
        <f t="shared" si="52"/>
        <v/>
      </c>
      <c r="S3282" s="60" t="s">
        <v>30</v>
      </c>
    </row>
    <row r="3283" spans="17:19" x14ac:dyDescent="0.25">
      <c r="Q3283" s="60" t="str">
        <f t="shared" si="52"/>
        <v/>
      </c>
      <c r="S3283" s="60" t="s">
        <v>30</v>
      </c>
    </row>
    <row r="3284" spans="17:19" x14ac:dyDescent="0.25">
      <c r="Q3284" s="60" t="str">
        <f t="shared" si="52"/>
        <v/>
      </c>
      <c r="S3284" s="60" t="s">
        <v>30</v>
      </c>
    </row>
    <row r="3285" spans="17:19" x14ac:dyDescent="0.25">
      <c r="Q3285" s="60" t="str">
        <f t="shared" si="52"/>
        <v/>
      </c>
      <c r="S3285" s="60" t="s">
        <v>30</v>
      </c>
    </row>
    <row r="3286" spans="17:19" x14ac:dyDescent="0.25">
      <c r="Q3286" s="60" t="str">
        <f t="shared" si="52"/>
        <v/>
      </c>
      <c r="S3286" s="60" t="s">
        <v>30</v>
      </c>
    </row>
    <row r="3287" spans="17:19" x14ac:dyDescent="0.25">
      <c r="Q3287" s="60" t="str">
        <f t="shared" si="52"/>
        <v/>
      </c>
      <c r="S3287" s="60" t="s">
        <v>30</v>
      </c>
    </row>
    <row r="3288" spans="17:19" x14ac:dyDescent="0.25">
      <c r="Q3288" s="60" t="str">
        <f t="shared" si="52"/>
        <v/>
      </c>
      <c r="S3288" s="60" t="s">
        <v>30</v>
      </c>
    </row>
    <row r="3289" spans="17:19" x14ac:dyDescent="0.25">
      <c r="Q3289" s="60" t="str">
        <f t="shared" si="52"/>
        <v/>
      </c>
      <c r="S3289" s="60" t="s">
        <v>30</v>
      </c>
    </row>
    <row r="3290" spans="17:19" x14ac:dyDescent="0.25">
      <c r="Q3290" s="60" t="str">
        <f t="shared" si="52"/>
        <v/>
      </c>
      <c r="S3290" s="60" t="s">
        <v>30</v>
      </c>
    </row>
    <row r="3291" spans="17:19" x14ac:dyDescent="0.25">
      <c r="Q3291" s="60" t="str">
        <f t="shared" si="52"/>
        <v/>
      </c>
      <c r="S3291" s="60" t="s">
        <v>30</v>
      </c>
    </row>
    <row r="3292" spans="17:19" x14ac:dyDescent="0.25">
      <c r="Q3292" s="60" t="str">
        <f t="shared" si="52"/>
        <v/>
      </c>
      <c r="S3292" s="60" t="s">
        <v>30</v>
      </c>
    </row>
    <row r="3293" spans="17:19" x14ac:dyDescent="0.25">
      <c r="Q3293" s="60" t="str">
        <f t="shared" si="52"/>
        <v/>
      </c>
      <c r="S3293" s="60" t="s">
        <v>30</v>
      </c>
    </row>
    <row r="3294" spans="17:19" x14ac:dyDescent="0.25">
      <c r="Q3294" s="60" t="str">
        <f t="shared" si="52"/>
        <v/>
      </c>
      <c r="S3294" s="60" t="s">
        <v>30</v>
      </c>
    </row>
    <row r="3295" spans="17:19" x14ac:dyDescent="0.25">
      <c r="Q3295" s="60" t="str">
        <f t="shared" si="52"/>
        <v/>
      </c>
      <c r="S3295" s="60" t="s">
        <v>30</v>
      </c>
    </row>
    <row r="3296" spans="17:19" x14ac:dyDescent="0.25">
      <c r="Q3296" s="60" t="str">
        <f t="shared" si="52"/>
        <v/>
      </c>
      <c r="S3296" s="60" t="s">
        <v>30</v>
      </c>
    </row>
    <row r="3297" spans="17:19" x14ac:dyDescent="0.25">
      <c r="Q3297" s="60" t="str">
        <f t="shared" si="52"/>
        <v/>
      </c>
      <c r="S3297" s="60" t="s">
        <v>30</v>
      </c>
    </row>
    <row r="3298" spans="17:19" x14ac:dyDescent="0.25">
      <c r="Q3298" s="60" t="str">
        <f t="shared" si="52"/>
        <v/>
      </c>
      <c r="S3298" s="60" t="s">
        <v>30</v>
      </c>
    </row>
    <row r="3299" spans="17:19" x14ac:dyDescent="0.25">
      <c r="Q3299" s="60" t="str">
        <f t="shared" si="52"/>
        <v/>
      </c>
      <c r="S3299" s="60" t="s">
        <v>30</v>
      </c>
    </row>
    <row r="3300" spans="17:19" x14ac:dyDescent="0.25">
      <c r="Q3300" s="60" t="str">
        <f t="shared" si="52"/>
        <v/>
      </c>
      <c r="S3300" s="60" t="s">
        <v>30</v>
      </c>
    </row>
    <row r="3301" spans="17:19" x14ac:dyDescent="0.25">
      <c r="Q3301" s="60" t="str">
        <f t="shared" si="52"/>
        <v/>
      </c>
      <c r="S3301" s="60" t="s">
        <v>30</v>
      </c>
    </row>
    <row r="3302" spans="17:19" x14ac:dyDescent="0.25">
      <c r="Q3302" s="60" t="str">
        <f t="shared" si="52"/>
        <v/>
      </c>
      <c r="S3302" s="60" t="s">
        <v>30</v>
      </c>
    </row>
    <row r="3303" spans="17:19" x14ac:dyDescent="0.25">
      <c r="Q3303" s="60" t="str">
        <f t="shared" si="52"/>
        <v/>
      </c>
      <c r="S3303" s="60" t="s">
        <v>30</v>
      </c>
    </row>
    <row r="3304" spans="17:19" x14ac:dyDescent="0.25">
      <c r="Q3304" s="60" t="str">
        <f t="shared" si="52"/>
        <v/>
      </c>
      <c r="S3304" s="60" t="s">
        <v>30</v>
      </c>
    </row>
    <row r="3305" spans="17:19" x14ac:dyDescent="0.25">
      <c r="Q3305" s="60" t="str">
        <f t="shared" si="52"/>
        <v/>
      </c>
      <c r="S3305" s="60" t="s">
        <v>30</v>
      </c>
    </row>
    <row r="3306" spans="17:19" x14ac:dyDescent="0.25">
      <c r="Q3306" s="60" t="str">
        <f t="shared" si="52"/>
        <v/>
      </c>
      <c r="S3306" s="60" t="s">
        <v>30</v>
      </c>
    </row>
    <row r="3307" spans="17:19" x14ac:dyDescent="0.25">
      <c r="Q3307" s="60" t="str">
        <f t="shared" si="52"/>
        <v/>
      </c>
      <c r="S3307" s="60" t="s">
        <v>30</v>
      </c>
    </row>
    <row r="3308" spans="17:19" x14ac:dyDescent="0.25">
      <c r="Q3308" s="60" t="str">
        <f t="shared" si="52"/>
        <v/>
      </c>
      <c r="S3308" s="60" t="s">
        <v>30</v>
      </c>
    </row>
    <row r="3309" spans="17:19" x14ac:dyDescent="0.25">
      <c r="Q3309" s="60" t="str">
        <f t="shared" si="52"/>
        <v/>
      </c>
      <c r="S3309" s="60" t="s">
        <v>30</v>
      </c>
    </row>
    <row r="3310" spans="17:19" x14ac:dyDescent="0.25">
      <c r="Q3310" s="60" t="str">
        <f t="shared" si="52"/>
        <v/>
      </c>
      <c r="S3310" s="60" t="s">
        <v>30</v>
      </c>
    </row>
    <row r="3311" spans="17:19" x14ac:dyDescent="0.25">
      <c r="Q3311" s="60" t="str">
        <f t="shared" si="52"/>
        <v/>
      </c>
      <c r="S3311" s="60" t="s">
        <v>30</v>
      </c>
    </row>
    <row r="3312" spans="17:19" x14ac:dyDescent="0.25">
      <c r="Q3312" s="60" t="str">
        <f t="shared" si="52"/>
        <v/>
      </c>
      <c r="S3312" s="60" t="s">
        <v>30</v>
      </c>
    </row>
    <row r="3313" spans="17:19" x14ac:dyDescent="0.25">
      <c r="Q3313" s="60" t="str">
        <f t="shared" si="52"/>
        <v/>
      </c>
      <c r="S3313" s="60" t="s">
        <v>30</v>
      </c>
    </row>
    <row r="3314" spans="17:19" x14ac:dyDescent="0.25">
      <c r="Q3314" s="60" t="str">
        <f t="shared" si="52"/>
        <v/>
      </c>
      <c r="S3314" s="60" t="s">
        <v>30</v>
      </c>
    </row>
    <row r="3315" spans="17:19" x14ac:dyDescent="0.25">
      <c r="Q3315" s="60" t="str">
        <f t="shared" si="52"/>
        <v/>
      </c>
      <c r="S3315" s="60" t="s">
        <v>30</v>
      </c>
    </row>
    <row r="3316" spans="17:19" x14ac:dyDescent="0.25">
      <c r="Q3316" s="60" t="str">
        <f t="shared" si="52"/>
        <v/>
      </c>
      <c r="S3316" s="60" t="s">
        <v>30</v>
      </c>
    </row>
    <row r="3317" spans="17:19" x14ac:dyDescent="0.25">
      <c r="Q3317" s="60" t="str">
        <f t="shared" si="52"/>
        <v/>
      </c>
      <c r="S3317" s="60" t="s">
        <v>30</v>
      </c>
    </row>
    <row r="3318" spans="17:19" x14ac:dyDescent="0.25">
      <c r="Q3318" s="60" t="str">
        <f t="shared" si="52"/>
        <v/>
      </c>
      <c r="S3318" s="60" t="s">
        <v>30</v>
      </c>
    </row>
    <row r="3319" spans="17:19" x14ac:dyDescent="0.25">
      <c r="Q3319" s="60" t="str">
        <f t="shared" si="52"/>
        <v/>
      </c>
      <c r="S3319" s="60" t="s">
        <v>30</v>
      </c>
    </row>
    <row r="3320" spans="17:19" x14ac:dyDescent="0.25">
      <c r="Q3320" s="60" t="str">
        <f t="shared" si="52"/>
        <v/>
      </c>
      <c r="S3320" s="60" t="s">
        <v>30</v>
      </c>
    </row>
    <row r="3321" spans="17:19" x14ac:dyDescent="0.25">
      <c r="Q3321" s="60" t="str">
        <f t="shared" si="52"/>
        <v/>
      </c>
      <c r="S3321" s="60" t="s">
        <v>30</v>
      </c>
    </row>
    <row r="3322" spans="17:19" x14ac:dyDescent="0.25">
      <c r="Q3322" s="60" t="str">
        <f t="shared" si="52"/>
        <v/>
      </c>
      <c r="S3322" s="60" t="s">
        <v>30</v>
      </c>
    </row>
    <row r="3323" spans="17:19" x14ac:dyDescent="0.25">
      <c r="Q3323" s="60" t="str">
        <f t="shared" si="52"/>
        <v/>
      </c>
      <c r="S3323" s="60" t="s">
        <v>30</v>
      </c>
    </row>
    <row r="3324" spans="17:19" x14ac:dyDescent="0.25">
      <c r="Q3324" s="60" t="str">
        <f t="shared" si="52"/>
        <v/>
      </c>
      <c r="S3324" s="60" t="s">
        <v>30</v>
      </c>
    </row>
    <row r="3325" spans="17:19" x14ac:dyDescent="0.25">
      <c r="Q3325" s="60" t="str">
        <f t="shared" si="52"/>
        <v/>
      </c>
      <c r="S3325" s="60" t="s">
        <v>30</v>
      </c>
    </row>
    <row r="3326" spans="17:19" x14ac:dyDescent="0.25">
      <c r="Q3326" s="60" t="str">
        <f t="shared" si="52"/>
        <v/>
      </c>
      <c r="S3326" s="60" t="s">
        <v>30</v>
      </c>
    </row>
    <row r="3327" spans="17:19" x14ac:dyDescent="0.25">
      <c r="Q3327" s="60" t="str">
        <f t="shared" si="52"/>
        <v/>
      </c>
      <c r="S3327" s="60" t="s">
        <v>30</v>
      </c>
    </row>
    <row r="3328" spans="17:19" x14ac:dyDescent="0.25">
      <c r="Q3328" s="60" t="str">
        <f t="shared" si="52"/>
        <v/>
      </c>
      <c r="S3328" s="60" t="s">
        <v>30</v>
      </c>
    </row>
    <row r="3329" spans="17:19" x14ac:dyDescent="0.25">
      <c r="Q3329" s="60" t="str">
        <f t="shared" si="52"/>
        <v/>
      </c>
      <c r="S3329" s="60" t="s">
        <v>30</v>
      </c>
    </row>
    <row r="3330" spans="17:19" x14ac:dyDescent="0.25">
      <c r="Q3330" s="60" t="str">
        <f t="shared" si="52"/>
        <v/>
      </c>
      <c r="S3330" s="60" t="s">
        <v>30</v>
      </c>
    </row>
    <row r="3331" spans="17:19" x14ac:dyDescent="0.25">
      <c r="Q3331" s="60" t="str">
        <f t="shared" si="52"/>
        <v/>
      </c>
      <c r="S3331" s="60" t="s">
        <v>30</v>
      </c>
    </row>
    <row r="3332" spans="17:19" x14ac:dyDescent="0.25">
      <c r="Q3332" s="60" t="str">
        <f t="shared" si="52"/>
        <v/>
      </c>
      <c r="S3332" s="60" t="s">
        <v>30</v>
      </c>
    </row>
    <row r="3333" spans="17:19" x14ac:dyDescent="0.25">
      <c r="Q3333" s="60" t="str">
        <f t="shared" si="52"/>
        <v/>
      </c>
      <c r="S3333" s="60" t="s">
        <v>30</v>
      </c>
    </row>
    <row r="3334" spans="17:19" x14ac:dyDescent="0.25">
      <c r="Q3334" s="60" t="str">
        <f t="shared" ref="Q3334:Q3397" si="53">IF(O3334="","",O3334*-1)</f>
        <v/>
      </c>
      <c r="S3334" s="60" t="s">
        <v>30</v>
      </c>
    </row>
    <row r="3335" spans="17:19" x14ac:dyDescent="0.25">
      <c r="Q3335" s="60" t="str">
        <f t="shared" si="53"/>
        <v/>
      </c>
      <c r="S3335" s="60" t="s">
        <v>30</v>
      </c>
    </row>
    <row r="3336" spans="17:19" x14ac:dyDescent="0.25">
      <c r="Q3336" s="60" t="str">
        <f t="shared" si="53"/>
        <v/>
      </c>
      <c r="S3336" s="60" t="s">
        <v>30</v>
      </c>
    </row>
    <row r="3337" spans="17:19" x14ac:dyDescent="0.25">
      <c r="Q3337" s="60" t="str">
        <f t="shared" si="53"/>
        <v/>
      </c>
      <c r="S3337" s="60" t="s">
        <v>30</v>
      </c>
    </row>
    <row r="3338" spans="17:19" x14ac:dyDescent="0.25">
      <c r="Q3338" s="60" t="str">
        <f t="shared" si="53"/>
        <v/>
      </c>
      <c r="S3338" s="60" t="s">
        <v>30</v>
      </c>
    </row>
    <row r="3339" spans="17:19" x14ac:dyDescent="0.25">
      <c r="Q3339" s="60" t="str">
        <f t="shared" si="53"/>
        <v/>
      </c>
      <c r="S3339" s="60" t="s">
        <v>30</v>
      </c>
    </row>
    <row r="3340" spans="17:19" x14ac:dyDescent="0.25">
      <c r="Q3340" s="60" t="str">
        <f t="shared" si="53"/>
        <v/>
      </c>
      <c r="S3340" s="60" t="s">
        <v>30</v>
      </c>
    </row>
    <row r="3341" spans="17:19" x14ac:dyDescent="0.25">
      <c r="Q3341" s="60" t="str">
        <f t="shared" si="53"/>
        <v/>
      </c>
      <c r="S3341" s="60" t="s">
        <v>30</v>
      </c>
    </row>
    <row r="3342" spans="17:19" x14ac:dyDescent="0.25">
      <c r="Q3342" s="60" t="str">
        <f t="shared" si="53"/>
        <v/>
      </c>
      <c r="S3342" s="60" t="s">
        <v>30</v>
      </c>
    </row>
    <row r="3343" spans="17:19" x14ac:dyDescent="0.25">
      <c r="Q3343" s="60" t="str">
        <f t="shared" si="53"/>
        <v/>
      </c>
      <c r="S3343" s="60" t="s">
        <v>30</v>
      </c>
    </row>
    <row r="3344" spans="17:19" x14ac:dyDescent="0.25">
      <c r="Q3344" s="60" t="str">
        <f t="shared" si="53"/>
        <v/>
      </c>
      <c r="S3344" s="60" t="s">
        <v>30</v>
      </c>
    </row>
    <row r="3345" spans="17:19" x14ac:dyDescent="0.25">
      <c r="Q3345" s="60" t="str">
        <f t="shared" si="53"/>
        <v/>
      </c>
      <c r="S3345" s="60" t="s">
        <v>30</v>
      </c>
    </row>
    <row r="3346" spans="17:19" x14ac:dyDescent="0.25">
      <c r="Q3346" s="60" t="str">
        <f t="shared" si="53"/>
        <v/>
      </c>
      <c r="S3346" s="60" t="s">
        <v>30</v>
      </c>
    </row>
    <row r="3347" spans="17:19" x14ac:dyDescent="0.25">
      <c r="Q3347" s="60" t="str">
        <f t="shared" si="53"/>
        <v/>
      </c>
      <c r="S3347" s="60" t="s">
        <v>30</v>
      </c>
    </row>
    <row r="3348" spans="17:19" x14ac:dyDescent="0.25">
      <c r="Q3348" s="60" t="str">
        <f t="shared" si="53"/>
        <v/>
      </c>
      <c r="S3348" s="60" t="s">
        <v>30</v>
      </c>
    </row>
    <row r="3349" spans="17:19" x14ac:dyDescent="0.25">
      <c r="Q3349" s="60" t="str">
        <f t="shared" si="53"/>
        <v/>
      </c>
      <c r="S3349" s="60" t="s">
        <v>30</v>
      </c>
    </row>
    <row r="3350" spans="17:19" x14ac:dyDescent="0.25">
      <c r="Q3350" s="60" t="str">
        <f t="shared" si="53"/>
        <v/>
      </c>
      <c r="S3350" s="60" t="s">
        <v>30</v>
      </c>
    </row>
    <row r="3351" spans="17:19" x14ac:dyDescent="0.25">
      <c r="Q3351" s="60" t="str">
        <f t="shared" si="53"/>
        <v/>
      </c>
      <c r="S3351" s="60" t="s">
        <v>30</v>
      </c>
    </row>
    <row r="3352" spans="17:19" x14ac:dyDescent="0.25">
      <c r="Q3352" s="60" t="str">
        <f t="shared" si="53"/>
        <v/>
      </c>
      <c r="S3352" s="60" t="s">
        <v>30</v>
      </c>
    </row>
    <row r="3353" spans="17:19" x14ac:dyDescent="0.25">
      <c r="Q3353" s="60" t="str">
        <f t="shared" si="53"/>
        <v/>
      </c>
      <c r="S3353" s="60" t="s">
        <v>30</v>
      </c>
    </row>
    <row r="3354" spans="17:19" x14ac:dyDescent="0.25">
      <c r="Q3354" s="60" t="str">
        <f t="shared" si="53"/>
        <v/>
      </c>
      <c r="S3354" s="60" t="s">
        <v>30</v>
      </c>
    </row>
    <row r="3355" spans="17:19" x14ac:dyDescent="0.25">
      <c r="Q3355" s="60" t="str">
        <f t="shared" si="53"/>
        <v/>
      </c>
      <c r="S3355" s="60" t="s">
        <v>30</v>
      </c>
    </row>
    <row r="3356" spans="17:19" x14ac:dyDescent="0.25">
      <c r="Q3356" s="60" t="str">
        <f t="shared" si="53"/>
        <v/>
      </c>
      <c r="S3356" s="60" t="s">
        <v>30</v>
      </c>
    </row>
    <row r="3357" spans="17:19" x14ac:dyDescent="0.25">
      <c r="Q3357" s="60" t="str">
        <f t="shared" si="53"/>
        <v/>
      </c>
      <c r="S3357" s="60" t="s">
        <v>30</v>
      </c>
    </row>
    <row r="3358" spans="17:19" x14ac:dyDescent="0.25">
      <c r="Q3358" s="60" t="str">
        <f t="shared" si="53"/>
        <v/>
      </c>
      <c r="S3358" s="60" t="s">
        <v>30</v>
      </c>
    </row>
    <row r="3359" spans="17:19" x14ac:dyDescent="0.25">
      <c r="Q3359" s="60" t="str">
        <f t="shared" si="53"/>
        <v/>
      </c>
      <c r="S3359" s="60" t="s">
        <v>30</v>
      </c>
    </row>
    <row r="3360" spans="17:19" x14ac:dyDescent="0.25">
      <c r="Q3360" s="60" t="str">
        <f t="shared" si="53"/>
        <v/>
      </c>
      <c r="S3360" s="60" t="s">
        <v>30</v>
      </c>
    </row>
    <row r="3361" spans="17:19" x14ac:dyDescent="0.25">
      <c r="Q3361" s="60" t="str">
        <f t="shared" si="53"/>
        <v/>
      </c>
      <c r="S3361" s="60" t="s">
        <v>30</v>
      </c>
    </row>
    <row r="3362" spans="17:19" x14ac:dyDescent="0.25">
      <c r="Q3362" s="60" t="str">
        <f t="shared" si="53"/>
        <v/>
      </c>
      <c r="S3362" s="60" t="s">
        <v>30</v>
      </c>
    </row>
    <row r="3363" spans="17:19" x14ac:dyDescent="0.25">
      <c r="Q3363" s="60" t="str">
        <f t="shared" si="53"/>
        <v/>
      </c>
      <c r="S3363" s="60" t="s">
        <v>30</v>
      </c>
    </row>
    <row r="3364" spans="17:19" x14ac:dyDescent="0.25">
      <c r="Q3364" s="60" t="str">
        <f t="shared" si="53"/>
        <v/>
      </c>
      <c r="S3364" s="60" t="s">
        <v>30</v>
      </c>
    </row>
    <row r="3365" spans="17:19" x14ac:dyDescent="0.25">
      <c r="Q3365" s="60" t="str">
        <f t="shared" si="53"/>
        <v/>
      </c>
      <c r="S3365" s="60" t="s">
        <v>30</v>
      </c>
    </row>
    <row r="3366" spans="17:19" x14ac:dyDescent="0.25">
      <c r="Q3366" s="60" t="str">
        <f t="shared" si="53"/>
        <v/>
      </c>
      <c r="S3366" s="60" t="s">
        <v>30</v>
      </c>
    </row>
    <row r="3367" spans="17:19" x14ac:dyDescent="0.25">
      <c r="Q3367" s="60" t="str">
        <f t="shared" si="53"/>
        <v/>
      </c>
      <c r="S3367" s="60" t="s">
        <v>30</v>
      </c>
    </row>
    <row r="3368" spans="17:19" x14ac:dyDescent="0.25">
      <c r="Q3368" s="60" t="str">
        <f t="shared" si="53"/>
        <v/>
      </c>
      <c r="S3368" s="60" t="s">
        <v>30</v>
      </c>
    </row>
    <row r="3369" spans="17:19" x14ac:dyDescent="0.25">
      <c r="Q3369" s="60" t="str">
        <f t="shared" si="53"/>
        <v/>
      </c>
      <c r="S3369" s="60" t="s">
        <v>30</v>
      </c>
    </row>
    <row r="3370" spans="17:19" x14ac:dyDescent="0.25">
      <c r="Q3370" s="60" t="str">
        <f t="shared" si="53"/>
        <v/>
      </c>
      <c r="S3370" s="60" t="s">
        <v>30</v>
      </c>
    </row>
    <row r="3371" spans="17:19" x14ac:dyDescent="0.25">
      <c r="Q3371" s="60" t="str">
        <f t="shared" si="53"/>
        <v/>
      </c>
      <c r="S3371" s="60" t="s">
        <v>30</v>
      </c>
    </row>
    <row r="3372" spans="17:19" x14ac:dyDescent="0.25">
      <c r="Q3372" s="60" t="str">
        <f t="shared" si="53"/>
        <v/>
      </c>
      <c r="S3372" s="60" t="s">
        <v>30</v>
      </c>
    </row>
    <row r="3373" spans="17:19" x14ac:dyDescent="0.25">
      <c r="Q3373" s="60" t="str">
        <f t="shared" si="53"/>
        <v/>
      </c>
      <c r="S3373" s="60" t="s">
        <v>30</v>
      </c>
    </row>
    <row r="3374" spans="17:19" x14ac:dyDescent="0.25">
      <c r="Q3374" s="60" t="str">
        <f t="shared" si="53"/>
        <v/>
      </c>
      <c r="S3374" s="60" t="s">
        <v>30</v>
      </c>
    </row>
    <row r="3375" spans="17:19" x14ac:dyDescent="0.25">
      <c r="Q3375" s="60" t="str">
        <f t="shared" si="53"/>
        <v/>
      </c>
      <c r="S3375" s="60" t="s">
        <v>30</v>
      </c>
    </row>
    <row r="3376" spans="17:19" x14ac:dyDescent="0.25">
      <c r="Q3376" s="60" t="str">
        <f t="shared" si="53"/>
        <v/>
      </c>
      <c r="S3376" s="60" t="s">
        <v>30</v>
      </c>
    </row>
    <row r="3377" spans="17:19" x14ac:dyDescent="0.25">
      <c r="Q3377" s="60" t="str">
        <f t="shared" si="53"/>
        <v/>
      </c>
      <c r="S3377" s="60" t="s">
        <v>30</v>
      </c>
    </row>
    <row r="3378" spans="17:19" x14ac:dyDescent="0.25">
      <c r="Q3378" s="60" t="str">
        <f t="shared" si="53"/>
        <v/>
      </c>
      <c r="S3378" s="60" t="s">
        <v>30</v>
      </c>
    </row>
    <row r="3379" spans="17:19" x14ac:dyDescent="0.25">
      <c r="Q3379" s="60" t="str">
        <f t="shared" si="53"/>
        <v/>
      </c>
      <c r="S3379" s="60" t="s">
        <v>30</v>
      </c>
    </row>
    <row r="3380" spans="17:19" x14ac:dyDescent="0.25">
      <c r="Q3380" s="60" t="str">
        <f t="shared" si="53"/>
        <v/>
      </c>
      <c r="S3380" s="60" t="s">
        <v>30</v>
      </c>
    </row>
    <row r="3381" spans="17:19" x14ac:dyDescent="0.25">
      <c r="Q3381" s="60" t="str">
        <f t="shared" si="53"/>
        <v/>
      </c>
      <c r="S3381" s="60" t="s">
        <v>30</v>
      </c>
    </row>
    <row r="3382" spans="17:19" x14ac:dyDescent="0.25">
      <c r="Q3382" s="60" t="str">
        <f t="shared" si="53"/>
        <v/>
      </c>
      <c r="S3382" s="60" t="s">
        <v>30</v>
      </c>
    </row>
    <row r="3383" spans="17:19" x14ac:dyDescent="0.25">
      <c r="Q3383" s="60" t="str">
        <f t="shared" si="53"/>
        <v/>
      </c>
      <c r="S3383" s="60" t="s">
        <v>30</v>
      </c>
    </row>
    <row r="3384" spans="17:19" x14ac:dyDescent="0.25">
      <c r="Q3384" s="60" t="str">
        <f t="shared" si="53"/>
        <v/>
      </c>
      <c r="S3384" s="60" t="s">
        <v>30</v>
      </c>
    </row>
    <row r="3385" spans="17:19" x14ac:dyDescent="0.25">
      <c r="Q3385" s="60" t="str">
        <f t="shared" si="53"/>
        <v/>
      </c>
      <c r="S3385" s="60" t="s">
        <v>30</v>
      </c>
    </row>
    <row r="3386" spans="17:19" x14ac:dyDescent="0.25">
      <c r="Q3386" s="60" t="str">
        <f t="shared" si="53"/>
        <v/>
      </c>
      <c r="S3386" s="60" t="s">
        <v>30</v>
      </c>
    </row>
    <row r="3387" spans="17:19" x14ac:dyDescent="0.25">
      <c r="Q3387" s="60" t="str">
        <f t="shared" si="53"/>
        <v/>
      </c>
      <c r="S3387" s="60" t="s">
        <v>30</v>
      </c>
    </row>
    <row r="3388" spans="17:19" x14ac:dyDescent="0.25">
      <c r="Q3388" s="60" t="str">
        <f t="shared" si="53"/>
        <v/>
      </c>
      <c r="S3388" s="60" t="s">
        <v>30</v>
      </c>
    </row>
    <row r="3389" spans="17:19" x14ac:dyDescent="0.25">
      <c r="Q3389" s="60" t="str">
        <f t="shared" si="53"/>
        <v/>
      </c>
      <c r="S3389" s="60" t="s">
        <v>30</v>
      </c>
    </row>
    <row r="3390" spans="17:19" x14ac:dyDescent="0.25">
      <c r="Q3390" s="60" t="str">
        <f t="shared" si="53"/>
        <v/>
      </c>
      <c r="S3390" s="60" t="s">
        <v>30</v>
      </c>
    </row>
    <row r="3391" spans="17:19" x14ac:dyDescent="0.25">
      <c r="Q3391" s="60" t="str">
        <f t="shared" si="53"/>
        <v/>
      </c>
      <c r="S3391" s="60" t="s">
        <v>30</v>
      </c>
    </row>
    <row r="3392" spans="17:19" x14ac:dyDescent="0.25">
      <c r="Q3392" s="60" t="str">
        <f t="shared" si="53"/>
        <v/>
      </c>
      <c r="S3392" s="60" t="s">
        <v>30</v>
      </c>
    </row>
    <row r="3393" spans="17:19" x14ac:dyDescent="0.25">
      <c r="Q3393" s="60" t="str">
        <f t="shared" si="53"/>
        <v/>
      </c>
      <c r="S3393" s="60" t="s">
        <v>30</v>
      </c>
    </row>
    <row r="3394" spans="17:19" x14ac:dyDescent="0.25">
      <c r="Q3394" s="60" t="str">
        <f t="shared" si="53"/>
        <v/>
      </c>
      <c r="S3394" s="60" t="s">
        <v>30</v>
      </c>
    </row>
    <row r="3395" spans="17:19" x14ac:dyDescent="0.25">
      <c r="Q3395" s="60" t="str">
        <f t="shared" si="53"/>
        <v/>
      </c>
      <c r="S3395" s="60" t="s">
        <v>30</v>
      </c>
    </row>
    <row r="3396" spans="17:19" x14ac:dyDescent="0.25">
      <c r="Q3396" s="60" t="str">
        <f t="shared" si="53"/>
        <v/>
      </c>
      <c r="S3396" s="60" t="s">
        <v>30</v>
      </c>
    </row>
    <row r="3397" spans="17:19" x14ac:dyDescent="0.25">
      <c r="Q3397" s="60" t="str">
        <f t="shared" si="53"/>
        <v/>
      </c>
      <c r="S3397" s="60" t="s">
        <v>30</v>
      </c>
    </row>
    <row r="3398" spans="17:19" x14ac:dyDescent="0.25">
      <c r="Q3398" s="60" t="str">
        <f t="shared" ref="Q3398:Q3461" si="54">IF(O3398="","",O3398*-1)</f>
        <v/>
      </c>
      <c r="S3398" s="60" t="s">
        <v>30</v>
      </c>
    </row>
    <row r="3399" spans="17:19" x14ac:dyDescent="0.25">
      <c r="Q3399" s="60" t="str">
        <f t="shared" si="54"/>
        <v/>
      </c>
      <c r="S3399" s="60" t="s">
        <v>30</v>
      </c>
    </row>
    <row r="3400" spans="17:19" x14ac:dyDescent="0.25">
      <c r="Q3400" s="60" t="str">
        <f t="shared" si="54"/>
        <v/>
      </c>
      <c r="S3400" s="60" t="s">
        <v>30</v>
      </c>
    </row>
    <row r="3401" spans="17:19" x14ac:dyDescent="0.25">
      <c r="Q3401" s="60" t="str">
        <f t="shared" si="54"/>
        <v/>
      </c>
      <c r="S3401" s="60" t="s">
        <v>30</v>
      </c>
    </row>
    <row r="3402" spans="17:19" x14ac:dyDescent="0.25">
      <c r="Q3402" s="60" t="str">
        <f t="shared" si="54"/>
        <v/>
      </c>
      <c r="S3402" s="60" t="s">
        <v>30</v>
      </c>
    </row>
    <row r="3403" spans="17:19" x14ac:dyDescent="0.25">
      <c r="Q3403" s="60" t="str">
        <f t="shared" si="54"/>
        <v/>
      </c>
      <c r="S3403" s="60" t="s">
        <v>30</v>
      </c>
    </row>
    <row r="3404" spans="17:19" x14ac:dyDescent="0.25">
      <c r="Q3404" s="60" t="str">
        <f t="shared" si="54"/>
        <v/>
      </c>
      <c r="S3404" s="60" t="s">
        <v>30</v>
      </c>
    </row>
    <row r="3405" spans="17:19" x14ac:dyDescent="0.25">
      <c r="Q3405" s="60" t="str">
        <f t="shared" si="54"/>
        <v/>
      </c>
      <c r="S3405" s="60" t="s">
        <v>30</v>
      </c>
    </row>
    <row r="3406" spans="17:19" x14ac:dyDescent="0.25">
      <c r="Q3406" s="60" t="str">
        <f t="shared" si="54"/>
        <v/>
      </c>
      <c r="S3406" s="60" t="s">
        <v>30</v>
      </c>
    </row>
    <row r="3407" spans="17:19" x14ac:dyDescent="0.25">
      <c r="Q3407" s="60" t="str">
        <f t="shared" si="54"/>
        <v/>
      </c>
      <c r="S3407" s="60" t="s">
        <v>30</v>
      </c>
    </row>
    <row r="3408" spans="17:19" x14ac:dyDescent="0.25">
      <c r="Q3408" s="60" t="str">
        <f t="shared" si="54"/>
        <v/>
      </c>
      <c r="S3408" s="60" t="s">
        <v>30</v>
      </c>
    </row>
    <row r="3409" spans="17:19" x14ac:dyDescent="0.25">
      <c r="Q3409" s="60" t="str">
        <f t="shared" si="54"/>
        <v/>
      </c>
      <c r="S3409" s="60" t="s">
        <v>30</v>
      </c>
    </row>
    <row r="3410" spans="17:19" x14ac:dyDescent="0.25">
      <c r="Q3410" s="60" t="str">
        <f t="shared" si="54"/>
        <v/>
      </c>
      <c r="S3410" s="60" t="s">
        <v>30</v>
      </c>
    </row>
    <row r="3411" spans="17:19" x14ac:dyDescent="0.25">
      <c r="Q3411" s="60" t="str">
        <f t="shared" si="54"/>
        <v/>
      </c>
      <c r="S3411" s="60" t="s">
        <v>30</v>
      </c>
    </row>
    <row r="3412" spans="17:19" x14ac:dyDescent="0.25">
      <c r="Q3412" s="60" t="str">
        <f t="shared" si="54"/>
        <v/>
      </c>
      <c r="S3412" s="60" t="s">
        <v>30</v>
      </c>
    </row>
    <row r="3413" spans="17:19" x14ac:dyDescent="0.25">
      <c r="Q3413" s="60" t="str">
        <f t="shared" si="54"/>
        <v/>
      </c>
      <c r="S3413" s="60" t="s">
        <v>30</v>
      </c>
    </row>
    <row r="3414" spans="17:19" x14ac:dyDescent="0.25">
      <c r="Q3414" s="60" t="str">
        <f t="shared" si="54"/>
        <v/>
      </c>
      <c r="S3414" s="60" t="s">
        <v>30</v>
      </c>
    </row>
    <row r="3415" spans="17:19" x14ac:dyDescent="0.25">
      <c r="Q3415" s="60" t="str">
        <f t="shared" si="54"/>
        <v/>
      </c>
      <c r="S3415" s="60" t="s">
        <v>30</v>
      </c>
    </row>
    <row r="3416" spans="17:19" x14ac:dyDescent="0.25">
      <c r="Q3416" s="60" t="str">
        <f t="shared" si="54"/>
        <v/>
      </c>
      <c r="S3416" s="60" t="s">
        <v>30</v>
      </c>
    </row>
    <row r="3417" spans="17:19" x14ac:dyDescent="0.25">
      <c r="Q3417" s="60" t="str">
        <f t="shared" si="54"/>
        <v/>
      </c>
      <c r="S3417" s="60" t="s">
        <v>30</v>
      </c>
    </row>
    <row r="3418" spans="17:19" x14ac:dyDescent="0.25">
      <c r="Q3418" s="60" t="str">
        <f t="shared" si="54"/>
        <v/>
      </c>
      <c r="S3418" s="60" t="s">
        <v>30</v>
      </c>
    </row>
    <row r="3419" spans="17:19" x14ac:dyDescent="0.25">
      <c r="Q3419" s="60" t="str">
        <f t="shared" si="54"/>
        <v/>
      </c>
      <c r="S3419" s="60" t="s">
        <v>30</v>
      </c>
    </row>
    <row r="3420" spans="17:19" x14ac:dyDescent="0.25">
      <c r="Q3420" s="60" t="str">
        <f t="shared" si="54"/>
        <v/>
      </c>
      <c r="S3420" s="60" t="s">
        <v>30</v>
      </c>
    </row>
    <row r="3421" spans="17:19" x14ac:dyDescent="0.25">
      <c r="Q3421" s="60" t="str">
        <f t="shared" si="54"/>
        <v/>
      </c>
      <c r="S3421" s="60" t="s">
        <v>30</v>
      </c>
    </row>
    <row r="3422" spans="17:19" x14ac:dyDescent="0.25">
      <c r="Q3422" s="60" t="str">
        <f t="shared" si="54"/>
        <v/>
      </c>
      <c r="S3422" s="60" t="s">
        <v>30</v>
      </c>
    </row>
    <row r="3423" spans="17:19" x14ac:dyDescent="0.25">
      <c r="Q3423" s="60" t="str">
        <f t="shared" si="54"/>
        <v/>
      </c>
      <c r="S3423" s="60" t="s">
        <v>30</v>
      </c>
    </row>
    <row r="3424" spans="17:19" x14ac:dyDescent="0.25">
      <c r="Q3424" s="60" t="str">
        <f t="shared" si="54"/>
        <v/>
      </c>
      <c r="S3424" s="60" t="s">
        <v>30</v>
      </c>
    </row>
    <row r="3425" spans="17:19" x14ac:dyDescent="0.25">
      <c r="Q3425" s="60" t="str">
        <f t="shared" si="54"/>
        <v/>
      </c>
      <c r="S3425" s="60" t="s">
        <v>30</v>
      </c>
    </row>
    <row r="3426" spans="17:19" x14ac:dyDescent="0.25">
      <c r="Q3426" s="60" t="str">
        <f t="shared" si="54"/>
        <v/>
      </c>
      <c r="S3426" s="60" t="s">
        <v>30</v>
      </c>
    </row>
    <row r="3427" spans="17:19" x14ac:dyDescent="0.25">
      <c r="Q3427" s="60" t="str">
        <f t="shared" si="54"/>
        <v/>
      </c>
      <c r="S3427" s="60" t="s">
        <v>30</v>
      </c>
    </row>
    <row r="3428" spans="17:19" x14ac:dyDescent="0.25">
      <c r="Q3428" s="60" t="str">
        <f t="shared" si="54"/>
        <v/>
      </c>
      <c r="S3428" s="60" t="s">
        <v>30</v>
      </c>
    </row>
    <row r="3429" spans="17:19" x14ac:dyDescent="0.25">
      <c r="Q3429" s="60" t="str">
        <f t="shared" si="54"/>
        <v/>
      </c>
      <c r="S3429" s="60" t="s">
        <v>30</v>
      </c>
    </row>
    <row r="3430" spans="17:19" x14ac:dyDescent="0.25">
      <c r="Q3430" s="60" t="str">
        <f t="shared" si="54"/>
        <v/>
      </c>
      <c r="S3430" s="60" t="s">
        <v>30</v>
      </c>
    </row>
    <row r="3431" spans="17:19" x14ac:dyDescent="0.25">
      <c r="Q3431" s="60" t="str">
        <f t="shared" si="54"/>
        <v/>
      </c>
      <c r="S3431" s="60" t="s">
        <v>30</v>
      </c>
    </row>
    <row r="3432" spans="17:19" x14ac:dyDescent="0.25">
      <c r="Q3432" s="60" t="str">
        <f t="shared" si="54"/>
        <v/>
      </c>
      <c r="S3432" s="60" t="s">
        <v>30</v>
      </c>
    </row>
    <row r="3433" spans="17:19" x14ac:dyDescent="0.25">
      <c r="Q3433" s="60" t="str">
        <f t="shared" si="54"/>
        <v/>
      </c>
      <c r="S3433" s="60" t="s">
        <v>30</v>
      </c>
    </row>
    <row r="3434" spans="17:19" x14ac:dyDescent="0.25">
      <c r="Q3434" s="60" t="str">
        <f t="shared" si="54"/>
        <v/>
      </c>
      <c r="S3434" s="60" t="s">
        <v>30</v>
      </c>
    </row>
    <row r="3435" spans="17:19" x14ac:dyDescent="0.25">
      <c r="Q3435" s="60" t="str">
        <f t="shared" si="54"/>
        <v/>
      </c>
      <c r="S3435" s="60" t="s">
        <v>30</v>
      </c>
    </row>
    <row r="3436" spans="17:19" x14ac:dyDescent="0.25">
      <c r="Q3436" s="60" t="str">
        <f t="shared" si="54"/>
        <v/>
      </c>
      <c r="S3436" s="60" t="s">
        <v>30</v>
      </c>
    </row>
    <row r="3437" spans="17:19" x14ac:dyDescent="0.25">
      <c r="Q3437" s="60" t="str">
        <f t="shared" si="54"/>
        <v/>
      </c>
      <c r="S3437" s="60" t="s">
        <v>30</v>
      </c>
    </row>
    <row r="3438" spans="17:19" x14ac:dyDescent="0.25">
      <c r="Q3438" s="60" t="str">
        <f t="shared" si="54"/>
        <v/>
      </c>
      <c r="S3438" s="60" t="s">
        <v>30</v>
      </c>
    </row>
    <row r="3439" spans="17:19" x14ac:dyDescent="0.25">
      <c r="Q3439" s="60" t="str">
        <f t="shared" si="54"/>
        <v/>
      </c>
      <c r="S3439" s="60" t="s">
        <v>30</v>
      </c>
    </row>
    <row r="3440" spans="17:19" x14ac:dyDescent="0.25">
      <c r="Q3440" s="60" t="str">
        <f t="shared" si="54"/>
        <v/>
      </c>
      <c r="S3440" s="60" t="s">
        <v>30</v>
      </c>
    </row>
    <row r="3441" spans="17:19" x14ac:dyDescent="0.25">
      <c r="Q3441" s="60" t="str">
        <f t="shared" si="54"/>
        <v/>
      </c>
      <c r="S3441" s="60" t="s">
        <v>30</v>
      </c>
    </row>
    <row r="3442" spans="17:19" x14ac:dyDescent="0.25">
      <c r="Q3442" s="60" t="str">
        <f t="shared" si="54"/>
        <v/>
      </c>
      <c r="S3442" s="60" t="s">
        <v>30</v>
      </c>
    </row>
    <row r="3443" spans="17:19" x14ac:dyDescent="0.25">
      <c r="Q3443" s="60" t="str">
        <f t="shared" si="54"/>
        <v/>
      </c>
      <c r="S3443" s="60" t="s">
        <v>30</v>
      </c>
    </row>
    <row r="3444" spans="17:19" x14ac:dyDescent="0.25">
      <c r="Q3444" s="60" t="str">
        <f t="shared" si="54"/>
        <v/>
      </c>
      <c r="S3444" s="60" t="s">
        <v>30</v>
      </c>
    </row>
    <row r="3445" spans="17:19" x14ac:dyDescent="0.25">
      <c r="Q3445" s="60" t="str">
        <f t="shared" si="54"/>
        <v/>
      </c>
      <c r="S3445" s="60" t="s">
        <v>30</v>
      </c>
    </row>
    <row r="3446" spans="17:19" x14ac:dyDescent="0.25">
      <c r="Q3446" s="60" t="str">
        <f t="shared" si="54"/>
        <v/>
      </c>
      <c r="S3446" s="60" t="s">
        <v>30</v>
      </c>
    </row>
    <row r="3447" spans="17:19" x14ac:dyDescent="0.25">
      <c r="Q3447" s="60" t="str">
        <f t="shared" si="54"/>
        <v/>
      </c>
      <c r="S3447" s="60" t="s">
        <v>30</v>
      </c>
    </row>
    <row r="3448" spans="17:19" x14ac:dyDescent="0.25">
      <c r="Q3448" s="60" t="str">
        <f t="shared" si="54"/>
        <v/>
      </c>
      <c r="S3448" s="60" t="s">
        <v>30</v>
      </c>
    </row>
    <row r="3449" spans="17:19" x14ac:dyDescent="0.25">
      <c r="Q3449" s="60" t="str">
        <f t="shared" si="54"/>
        <v/>
      </c>
      <c r="S3449" s="60" t="s">
        <v>30</v>
      </c>
    </row>
    <row r="3450" spans="17:19" x14ac:dyDescent="0.25">
      <c r="Q3450" s="60" t="str">
        <f t="shared" si="54"/>
        <v/>
      </c>
      <c r="S3450" s="60" t="s">
        <v>30</v>
      </c>
    </row>
    <row r="3451" spans="17:19" x14ac:dyDescent="0.25">
      <c r="Q3451" s="60" t="str">
        <f t="shared" si="54"/>
        <v/>
      </c>
      <c r="S3451" s="60" t="s">
        <v>30</v>
      </c>
    </row>
    <row r="3452" spans="17:19" x14ac:dyDescent="0.25">
      <c r="Q3452" s="60" t="str">
        <f t="shared" si="54"/>
        <v/>
      </c>
      <c r="S3452" s="60" t="s">
        <v>30</v>
      </c>
    </row>
    <row r="3453" spans="17:19" x14ac:dyDescent="0.25">
      <c r="Q3453" s="60" t="str">
        <f t="shared" si="54"/>
        <v/>
      </c>
      <c r="S3453" s="60" t="s">
        <v>30</v>
      </c>
    </row>
    <row r="3454" spans="17:19" x14ac:dyDescent="0.25">
      <c r="Q3454" s="60" t="str">
        <f t="shared" si="54"/>
        <v/>
      </c>
      <c r="S3454" s="60" t="s">
        <v>30</v>
      </c>
    </row>
    <row r="3455" spans="17:19" x14ac:dyDescent="0.25">
      <c r="Q3455" s="60" t="str">
        <f t="shared" si="54"/>
        <v/>
      </c>
      <c r="S3455" s="60" t="s">
        <v>30</v>
      </c>
    </row>
    <row r="3456" spans="17:19" x14ac:dyDescent="0.25">
      <c r="Q3456" s="60" t="str">
        <f t="shared" si="54"/>
        <v/>
      </c>
      <c r="S3456" s="60" t="s">
        <v>30</v>
      </c>
    </row>
    <row r="3457" spans="17:19" x14ac:dyDescent="0.25">
      <c r="Q3457" s="60" t="str">
        <f t="shared" si="54"/>
        <v/>
      </c>
      <c r="S3457" s="60" t="s">
        <v>30</v>
      </c>
    </row>
    <row r="3458" spans="17:19" x14ac:dyDescent="0.25">
      <c r="Q3458" s="60" t="str">
        <f t="shared" si="54"/>
        <v/>
      </c>
      <c r="S3458" s="60" t="s">
        <v>30</v>
      </c>
    </row>
    <row r="3459" spans="17:19" x14ac:dyDescent="0.25">
      <c r="Q3459" s="60" t="str">
        <f t="shared" si="54"/>
        <v/>
      </c>
      <c r="S3459" s="60" t="s">
        <v>30</v>
      </c>
    </row>
    <row r="3460" spans="17:19" x14ac:dyDescent="0.25">
      <c r="Q3460" s="60" t="str">
        <f t="shared" si="54"/>
        <v/>
      </c>
      <c r="S3460" s="60" t="s">
        <v>30</v>
      </c>
    </row>
    <row r="3461" spans="17:19" x14ac:dyDescent="0.25">
      <c r="Q3461" s="60" t="str">
        <f t="shared" si="54"/>
        <v/>
      </c>
      <c r="S3461" s="60" t="s">
        <v>30</v>
      </c>
    </row>
    <row r="3462" spans="17:19" x14ac:dyDescent="0.25">
      <c r="Q3462" s="60" t="str">
        <f t="shared" ref="Q3462:Q3525" si="55">IF(O3462="","",O3462*-1)</f>
        <v/>
      </c>
      <c r="S3462" s="60" t="s">
        <v>30</v>
      </c>
    </row>
    <row r="3463" spans="17:19" x14ac:dyDescent="0.25">
      <c r="Q3463" s="60" t="str">
        <f t="shared" si="55"/>
        <v/>
      </c>
      <c r="S3463" s="60" t="s">
        <v>30</v>
      </c>
    </row>
    <row r="3464" spans="17:19" x14ac:dyDescent="0.25">
      <c r="Q3464" s="60" t="str">
        <f t="shared" si="55"/>
        <v/>
      </c>
      <c r="S3464" s="60" t="s">
        <v>30</v>
      </c>
    </row>
    <row r="3465" spans="17:19" x14ac:dyDescent="0.25">
      <c r="Q3465" s="60" t="str">
        <f t="shared" si="55"/>
        <v/>
      </c>
      <c r="S3465" s="60" t="s">
        <v>30</v>
      </c>
    </row>
    <row r="3466" spans="17:19" x14ac:dyDescent="0.25">
      <c r="Q3466" s="60" t="str">
        <f t="shared" si="55"/>
        <v/>
      </c>
      <c r="S3466" s="60" t="s">
        <v>30</v>
      </c>
    </row>
    <row r="3467" spans="17:19" x14ac:dyDescent="0.25">
      <c r="Q3467" s="60" t="str">
        <f t="shared" si="55"/>
        <v/>
      </c>
      <c r="S3467" s="60" t="s">
        <v>30</v>
      </c>
    </row>
    <row r="3468" spans="17:19" x14ac:dyDescent="0.25">
      <c r="Q3468" s="60" t="str">
        <f t="shared" si="55"/>
        <v/>
      </c>
      <c r="S3468" s="60" t="s">
        <v>30</v>
      </c>
    </row>
    <row r="3469" spans="17:19" x14ac:dyDescent="0.25">
      <c r="Q3469" s="60" t="str">
        <f t="shared" si="55"/>
        <v/>
      </c>
      <c r="S3469" s="60" t="s">
        <v>30</v>
      </c>
    </row>
    <row r="3470" spans="17:19" x14ac:dyDescent="0.25">
      <c r="Q3470" s="60" t="str">
        <f t="shared" si="55"/>
        <v/>
      </c>
      <c r="S3470" s="60" t="s">
        <v>30</v>
      </c>
    </row>
    <row r="3471" spans="17:19" x14ac:dyDescent="0.25">
      <c r="Q3471" s="60" t="str">
        <f t="shared" si="55"/>
        <v/>
      </c>
      <c r="S3471" s="60" t="s">
        <v>30</v>
      </c>
    </row>
    <row r="3472" spans="17:19" x14ac:dyDescent="0.25">
      <c r="Q3472" s="60" t="str">
        <f t="shared" si="55"/>
        <v/>
      </c>
      <c r="S3472" s="60" t="s">
        <v>30</v>
      </c>
    </row>
    <row r="3473" spans="17:19" x14ac:dyDescent="0.25">
      <c r="Q3473" s="60" t="str">
        <f t="shared" si="55"/>
        <v/>
      </c>
      <c r="S3473" s="60" t="s">
        <v>30</v>
      </c>
    </row>
    <row r="3474" spans="17:19" x14ac:dyDescent="0.25">
      <c r="Q3474" s="60" t="str">
        <f t="shared" si="55"/>
        <v/>
      </c>
      <c r="S3474" s="60" t="s">
        <v>30</v>
      </c>
    </row>
    <row r="3475" spans="17:19" x14ac:dyDescent="0.25">
      <c r="Q3475" s="60" t="str">
        <f t="shared" si="55"/>
        <v/>
      </c>
      <c r="S3475" s="60" t="s">
        <v>30</v>
      </c>
    </row>
    <row r="3476" spans="17:19" x14ac:dyDescent="0.25">
      <c r="Q3476" s="60" t="str">
        <f t="shared" si="55"/>
        <v/>
      </c>
      <c r="S3476" s="60" t="s">
        <v>30</v>
      </c>
    </row>
    <row r="3477" spans="17:19" x14ac:dyDescent="0.25">
      <c r="Q3477" s="60" t="str">
        <f t="shared" si="55"/>
        <v/>
      </c>
      <c r="S3477" s="60" t="s">
        <v>30</v>
      </c>
    </row>
    <row r="3478" spans="17:19" x14ac:dyDescent="0.25">
      <c r="Q3478" s="60" t="str">
        <f t="shared" si="55"/>
        <v/>
      </c>
      <c r="S3478" s="60" t="s">
        <v>30</v>
      </c>
    </row>
    <row r="3479" spans="17:19" x14ac:dyDescent="0.25">
      <c r="Q3479" s="60" t="str">
        <f t="shared" si="55"/>
        <v/>
      </c>
      <c r="S3479" s="60" t="s">
        <v>30</v>
      </c>
    </row>
    <row r="3480" spans="17:19" x14ac:dyDescent="0.25">
      <c r="Q3480" s="60" t="str">
        <f t="shared" si="55"/>
        <v/>
      </c>
      <c r="S3480" s="60" t="s">
        <v>30</v>
      </c>
    </row>
    <row r="3481" spans="17:19" x14ac:dyDescent="0.25">
      <c r="Q3481" s="60" t="str">
        <f t="shared" si="55"/>
        <v/>
      </c>
      <c r="S3481" s="60" t="s">
        <v>30</v>
      </c>
    </row>
    <row r="3482" spans="17:19" x14ac:dyDescent="0.25">
      <c r="Q3482" s="60" t="str">
        <f t="shared" si="55"/>
        <v/>
      </c>
      <c r="S3482" s="60" t="s">
        <v>30</v>
      </c>
    </row>
    <row r="3483" spans="17:19" x14ac:dyDescent="0.25">
      <c r="Q3483" s="60" t="str">
        <f t="shared" si="55"/>
        <v/>
      </c>
      <c r="S3483" s="60" t="s">
        <v>30</v>
      </c>
    </row>
    <row r="3484" spans="17:19" x14ac:dyDescent="0.25">
      <c r="Q3484" s="60" t="str">
        <f t="shared" si="55"/>
        <v/>
      </c>
      <c r="S3484" s="60" t="s">
        <v>30</v>
      </c>
    </row>
    <row r="3485" spans="17:19" x14ac:dyDescent="0.25">
      <c r="Q3485" s="60" t="str">
        <f t="shared" si="55"/>
        <v/>
      </c>
      <c r="S3485" s="60" t="s">
        <v>30</v>
      </c>
    </row>
    <row r="3486" spans="17:19" x14ac:dyDescent="0.25">
      <c r="Q3486" s="60" t="str">
        <f t="shared" si="55"/>
        <v/>
      </c>
      <c r="S3486" s="60" t="s">
        <v>30</v>
      </c>
    </row>
    <row r="3487" spans="17:19" x14ac:dyDescent="0.25">
      <c r="Q3487" s="60" t="str">
        <f t="shared" si="55"/>
        <v/>
      </c>
      <c r="S3487" s="60" t="s">
        <v>30</v>
      </c>
    </row>
    <row r="3488" spans="17:19" x14ac:dyDescent="0.25">
      <c r="Q3488" s="60" t="str">
        <f t="shared" si="55"/>
        <v/>
      </c>
      <c r="S3488" s="60" t="s">
        <v>30</v>
      </c>
    </row>
    <row r="3489" spans="17:19" x14ac:dyDescent="0.25">
      <c r="Q3489" s="60" t="str">
        <f t="shared" si="55"/>
        <v/>
      </c>
      <c r="S3489" s="60" t="s">
        <v>30</v>
      </c>
    </row>
    <row r="3490" spans="17:19" x14ac:dyDescent="0.25">
      <c r="Q3490" s="60" t="str">
        <f t="shared" si="55"/>
        <v/>
      </c>
      <c r="S3490" s="60" t="s">
        <v>30</v>
      </c>
    </row>
    <row r="3491" spans="17:19" x14ac:dyDescent="0.25">
      <c r="Q3491" s="60" t="str">
        <f t="shared" si="55"/>
        <v/>
      </c>
      <c r="S3491" s="60" t="s">
        <v>30</v>
      </c>
    </row>
    <row r="3492" spans="17:19" x14ac:dyDescent="0.25">
      <c r="Q3492" s="60" t="str">
        <f t="shared" si="55"/>
        <v/>
      </c>
      <c r="S3492" s="60" t="s">
        <v>30</v>
      </c>
    </row>
    <row r="3493" spans="17:19" x14ac:dyDescent="0.25">
      <c r="Q3493" s="60" t="str">
        <f t="shared" si="55"/>
        <v/>
      </c>
      <c r="S3493" s="60" t="s">
        <v>30</v>
      </c>
    </row>
    <row r="3494" spans="17:19" x14ac:dyDescent="0.25">
      <c r="Q3494" s="60" t="str">
        <f t="shared" si="55"/>
        <v/>
      </c>
      <c r="S3494" s="60" t="s">
        <v>30</v>
      </c>
    </row>
    <row r="3495" spans="17:19" x14ac:dyDescent="0.25">
      <c r="Q3495" s="60" t="str">
        <f t="shared" si="55"/>
        <v/>
      </c>
      <c r="S3495" s="60" t="s">
        <v>30</v>
      </c>
    </row>
    <row r="3496" spans="17:19" x14ac:dyDescent="0.25">
      <c r="Q3496" s="60" t="str">
        <f t="shared" si="55"/>
        <v/>
      </c>
      <c r="S3496" s="60" t="s">
        <v>30</v>
      </c>
    </row>
    <row r="3497" spans="17:19" x14ac:dyDescent="0.25">
      <c r="Q3497" s="60" t="str">
        <f t="shared" si="55"/>
        <v/>
      </c>
      <c r="S3497" s="60" t="s">
        <v>30</v>
      </c>
    </row>
    <row r="3498" spans="17:19" x14ac:dyDescent="0.25">
      <c r="Q3498" s="60" t="str">
        <f t="shared" si="55"/>
        <v/>
      </c>
      <c r="S3498" s="60" t="s">
        <v>30</v>
      </c>
    </row>
    <row r="3499" spans="17:19" x14ac:dyDescent="0.25">
      <c r="Q3499" s="60" t="str">
        <f t="shared" si="55"/>
        <v/>
      </c>
      <c r="S3499" s="60" t="s">
        <v>30</v>
      </c>
    </row>
    <row r="3500" spans="17:19" x14ac:dyDescent="0.25">
      <c r="Q3500" s="60" t="str">
        <f t="shared" si="55"/>
        <v/>
      </c>
      <c r="S3500" s="60" t="s">
        <v>30</v>
      </c>
    </row>
    <row r="3501" spans="17:19" x14ac:dyDescent="0.25">
      <c r="Q3501" s="60" t="str">
        <f t="shared" si="55"/>
        <v/>
      </c>
      <c r="S3501" s="60" t="s">
        <v>30</v>
      </c>
    </row>
    <row r="3502" spans="17:19" x14ac:dyDescent="0.25">
      <c r="Q3502" s="60" t="str">
        <f t="shared" si="55"/>
        <v/>
      </c>
      <c r="S3502" s="60" t="s">
        <v>30</v>
      </c>
    </row>
    <row r="3503" spans="17:19" x14ac:dyDescent="0.25">
      <c r="Q3503" s="60" t="str">
        <f t="shared" si="55"/>
        <v/>
      </c>
      <c r="S3503" s="60" t="s">
        <v>30</v>
      </c>
    </row>
    <row r="3504" spans="17:19" x14ac:dyDescent="0.25">
      <c r="Q3504" s="60" t="str">
        <f t="shared" si="55"/>
        <v/>
      </c>
      <c r="S3504" s="60" t="s">
        <v>30</v>
      </c>
    </row>
    <row r="3505" spans="17:19" x14ac:dyDescent="0.25">
      <c r="Q3505" s="60" t="str">
        <f t="shared" si="55"/>
        <v/>
      </c>
      <c r="S3505" s="60" t="s">
        <v>30</v>
      </c>
    </row>
    <row r="3506" spans="17:19" x14ac:dyDescent="0.25">
      <c r="Q3506" s="60" t="str">
        <f t="shared" si="55"/>
        <v/>
      </c>
      <c r="S3506" s="60" t="s">
        <v>30</v>
      </c>
    </row>
    <row r="3507" spans="17:19" x14ac:dyDescent="0.25">
      <c r="Q3507" s="60" t="str">
        <f t="shared" si="55"/>
        <v/>
      </c>
      <c r="S3507" s="60" t="s">
        <v>30</v>
      </c>
    </row>
    <row r="3508" spans="17:19" x14ac:dyDescent="0.25">
      <c r="Q3508" s="60" t="str">
        <f t="shared" si="55"/>
        <v/>
      </c>
      <c r="S3508" s="60" t="s">
        <v>30</v>
      </c>
    </row>
    <row r="3509" spans="17:19" x14ac:dyDescent="0.25">
      <c r="Q3509" s="60" t="str">
        <f t="shared" si="55"/>
        <v/>
      </c>
      <c r="S3509" s="60" t="s">
        <v>30</v>
      </c>
    </row>
    <row r="3510" spans="17:19" x14ac:dyDescent="0.25">
      <c r="Q3510" s="60" t="str">
        <f t="shared" si="55"/>
        <v/>
      </c>
      <c r="S3510" s="60" t="s">
        <v>30</v>
      </c>
    </row>
    <row r="3511" spans="17:19" x14ac:dyDescent="0.25">
      <c r="Q3511" s="60" t="str">
        <f t="shared" si="55"/>
        <v/>
      </c>
      <c r="S3511" s="60" t="s">
        <v>30</v>
      </c>
    </row>
    <row r="3512" spans="17:19" x14ac:dyDescent="0.25">
      <c r="Q3512" s="60" t="str">
        <f t="shared" si="55"/>
        <v/>
      </c>
      <c r="S3512" s="60" t="s">
        <v>30</v>
      </c>
    </row>
    <row r="3513" spans="17:19" x14ac:dyDescent="0.25">
      <c r="Q3513" s="60" t="str">
        <f t="shared" si="55"/>
        <v/>
      </c>
      <c r="S3513" s="60" t="s">
        <v>30</v>
      </c>
    </row>
    <row r="3514" spans="17:19" x14ac:dyDescent="0.25">
      <c r="Q3514" s="60" t="str">
        <f t="shared" si="55"/>
        <v/>
      </c>
      <c r="S3514" s="60" t="s">
        <v>30</v>
      </c>
    </row>
    <row r="3515" spans="17:19" x14ac:dyDescent="0.25">
      <c r="Q3515" s="60" t="str">
        <f t="shared" si="55"/>
        <v/>
      </c>
      <c r="S3515" s="60" t="s">
        <v>30</v>
      </c>
    </row>
    <row r="3516" spans="17:19" x14ac:dyDescent="0.25">
      <c r="Q3516" s="60" t="str">
        <f t="shared" si="55"/>
        <v/>
      </c>
      <c r="S3516" s="60" t="s">
        <v>30</v>
      </c>
    </row>
    <row r="3517" spans="17:19" x14ac:dyDescent="0.25">
      <c r="Q3517" s="60" t="str">
        <f t="shared" si="55"/>
        <v/>
      </c>
      <c r="S3517" s="60" t="s">
        <v>30</v>
      </c>
    </row>
    <row r="3518" spans="17:19" x14ac:dyDescent="0.25">
      <c r="Q3518" s="60" t="str">
        <f t="shared" si="55"/>
        <v/>
      </c>
      <c r="S3518" s="60" t="s">
        <v>30</v>
      </c>
    </row>
    <row r="3519" spans="17:19" x14ac:dyDescent="0.25">
      <c r="Q3519" s="60" t="str">
        <f t="shared" si="55"/>
        <v/>
      </c>
      <c r="S3519" s="60" t="s">
        <v>30</v>
      </c>
    </row>
    <row r="3520" spans="17:19" x14ac:dyDescent="0.25">
      <c r="Q3520" s="60" t="str">
        <f t="shared" si="55"/>
        <v/>
      </c>
      <c r="S3520" s="60" t="s">
        <v>30</v>
      </c>
    </row>
    <row r="3521" spans="17:19" x14ac:dyDescent="0.25">
      <c r="Q3521" s="60" t="str">
        <f t="shared" si="55"/>
        <v/>
      </c>
      <c r="S3521" s="60" t="s">
        <v>30</v>
      </c>
    </row>
    <row r="3522" spans="17:19" x14ac:dyDescent="0.25">
      <c r="Q3522" s="60" t="str">
        <f t="shared" si="55"/>
        <v/>
      </c>
      <c r="S3522" s="60" t="s">
        <v>30</v>
      </c>
    </row>
    <row r="3523" spans="17:19" x14ac:dyDescent="0.25">
      <c r="Q3523" s="60" t="str">
        <f t="shared" si="55"/>
        <v/>
      </c>
      <c r="S3523" s="60" t="s">
        <v>30</v>
      </c>
    </row>
    <row r="3524" spans="17:19" x14ac:dyDescent="0.25">
      <c r="Q3524" s="60" t="str">
        <f t="shared" si="55"/>
        <v/>
      </c>
      <c r="S3524" s="60" t="s">
        <v>30</v>
      </c>
    </row>
    <row r="3525" spans="17:19" x14ac:dyDescent="0.25">
      <c r="Q3525" s="60" t="str">
        <f t="shared" si="55"/>
        <v/>
      </c>
      <c r="S3525" s="60" t="s">
        <v>30</v>
      </c>
    </row>
    <row r="3526" spans="17:19" x14ac:dyDescent="0.25">
      <c r="Q3526" s="60" t="str">
        <f t="shared" ref="Q3526:Q3589" si="56">IF(O3526="","",O3526*-1)</f>
        <v/>
      </c>
      <c r="S3526" s="60" t="s">
        <v>30</v>
      </c>
    </row>
    <row r="3527" spans="17:19" x14ac:dyDescent="0.25">
      <c r="Q3527" s="60" t="str">
        <f t="shared" si="56"/>
        <v/>
      </c>
      <c r="S3527" s="60" t="s">
        <v>30</v>
      </c>
    </row>
    <row r="3528" spans="17:19" x14ac:dyDescent="0.25">
      <c r="Q3528" s="60" t="str">
        <f t="shared" si="56"/>
        <v/>
      </c>
      <c r="S3528" s="60" t="s">
        <v>30</v>
      </c>
    </row>
    <row r="3529" spans="17:19" x14ac:dyDescent="0.25">
      <c r="Q3529" s="60" t="str">
        <f t="shared" si="56"/>
        <v/>
      </c>
      <c r="S3529" s="60" t="s">
        <v>30</v>
      </c>
    </row>
    <row r="3530" spans="17:19" x14ac:dyDescent="0.25">
      <c r="Q3530" s="60" t="str">
        <f t="shared" si="56"/>
        <v/>
      </c>
      <c r="S3530" s="60" t="s">
        <v>30</v>
      </c>
    </row>
    <row r="3531" spans="17:19" x14ac:dyDescent="0.25">
      <c r="Q3531" s="60" t="str">
        <f t="shared" si="56"/>
        <v/>
      </c>
      <c r="S3531" s="60" t="s">
        <v>30</v>
      </c>
    </row>
    <row r="3532" spans="17:19" x14ac:dyDescent="0.25">
      <c r="Q3532" s="60" t="str">
        <f t="shared" si="56"/>
        <v/>
      </c>
      <c r="S3532" s="60" t="s">
        <v>30</v>
      </c>
    </row>
    <row r="3533" spans="17:19" x14ac:dyDescent="0.25">
      <c r="Q3533" s="60" t="str">
        <f t="shared" si="56"/>
        <v/>
      </c>
      <c r="S3533" s="60" t="s">
        <v>30</v>
      </c>
    </row>
    <row r="3534" spans="17:19" x14ac:dyDescent="0.25">
      <c r="Q3534" s="60" t="str">
        <f t="shared" si="56"/>
        <v/>
      </c>
      <c r="S3534" s="60" t="s">
        <v>30</v>
      </c>
    </row>
    <row r="3535" spans="17:19" x14ac:dyDescent="0.25">
      <c r="Q3535" s="60" t="str">
        <f t="shared" si="56"/>
        <v/>
      </c>
      <c r="S3535" s="60" t="s">
        <v>30</v>
      </c>
    </row>
    <row r="3536" spans="17:19" x14ac:dyDescent="0.25">
      <c r="Q3536" s="60" t="str">
        <f t="shared" si="56"/>
        <v/>
      </c>
      <c r="S3536" s="60" t="s">
        <v>30</v>
      </c>
    </row>
    <row r="3537" spans="17:19" x14ac:dyDescent="0.25">
      <c r="Q3537" s="60" t="str">
        <f t="shared" si="56"/>
        <v/>
      </c>
      <c r="S3537" s="60" t="s">
        <v>30</v>
      </c>
    </row>
    <row r="3538" spans="17:19" x14ac:dyDescent="0.25">
      <c r="Q3538" s="60" t="str">
        <f t="shared" si="56"/>
        <v/>
      </c>
      <c r="S3538" s="60" t="s">
        <v>30</v>
      </c>
    </row>
    <row r="3539" spans="17:19" x14ac:dyDescent="0.25">
      <c r="Q3539" s="60" t="str">
        <f t="shared" si="56"/>
        <v/>
      </c>
      <c r="S3539" s="60" t="s">
        <v>30</v>
      </c>
    </row>
    <row r="3540" spans="17:19" x14ac:dyDescent="0.25">
      <c r="Q3540" s="60" t="str">
        <f t="shared" si="56"/>
        <v/>
      </c>
      <c r="S3540" s="60" t="s">
        <v>30</v>
      </c>
    </row>
    <row r="3541" spans="17:19" x14ac:dyDescent="0.25">
      <c r="Q3541" s="60" t="str">
        <f t="shared" si="56"/>
        <v/>
      </c>
      <c r="S3541" s="60" t="s">
        <v>30</v>
      </c>
    </row>
    <row r="3542" spans="17:19" x14ac:dyDescent="0.25">
      <c r="Q3542" s="60" t="str">
        <f t="shared" si="56"/>
        <v/>
      </c>
      <c r="S3542" s="60" t="s">
        <v>30</v>
      </c>
    </row>
    <row r="3543" spans="17:19" x14ac:dyDescent="0.25">
      <c r="Q3543" s="60" t="str">
        <f t="shared" si="56"/>
        <v/>
      </c>
      <c r="S3543" s="60" t="s">
        <v>30</v>
      </c>
    </row>
    <row r="3544" spans="17:19" x14ac:dyDescent="0.25">
      <c r="Q3544" s="60" t="str">
        <f t="shared" si="56"/>
        <v/>
      </c>
      <c r="S3544" s="60" t="s">
        <v>30</v>
      </c>
    </row>
    <row r="3545" spans="17:19" x14ac:dyDescent="0.25">
      <c r="Q3545" s="60" t="str">
        <f t="shared" si="56"/>
        <v/>
      </c>
      <c r="S3545" s="60" t="s">
        <v>30</v>
      </c>
    </row>
    <row r="3546" spans="17:19" x14ac:dyDescent="0.25">
      <c r="Q3546" s="60" t="str">
        <f t="shared" si="56"/>
        <v/>
      </c>
      <c r="S3546" s="60" t="s">
        <v>30</v>
      </c>
    </row>
    <row r="3547" spans="17:19" x14ac:dyDescent="0.25">
      <c r="Q3547" s="60" t="str">
        <f t="shared" si="56"/>
        <v/>
      </c>
      <c r="S3547" s="60" t="s">
        <v>30</v>
      </c>
    </row>
    <row r="3548" spans="17:19" x14ac:dyDescent="0.25">
      <c r="Q3548" s="60" t="str">
        <f t="shared" si="56"/>
        <v/>
      </c>
      <c r="S3548" s="60" t="s">
        <v>30</v>
      </c>
    </row>
    <row r="3549" spans="17:19" x14ac:dyDescent="0.25">
      <c r="Q3549" s="60" t="str">
        <f t="shared" si="56"/>
        <v/>
      </c>
      <c r="S3549" s="60" t="s">
        <v>30</v>
      </c>
    </row>
    <row r="3550" spans="17:19" x14ac:dyDescent="0.25">
      <c r="Q3550" s="60" t="str">
        <f t="shared" si="56"/>
        <v/>
      </c>
      <c r="S3550" s="60" t="s">
        <v>30</v>
      </c>
    </row>
    <row r="3551" spans="17:19" x14ac:dyDescent="0.25">
      <c r="Q3551" s="60" t="str">
        <f t="shared" si="56"/>
        <v/>
      </c>
      <c r="S3551" s="60" t="s">
        <v>30</v>
      </c>
    </row>
    <row r="3552" spans="17:19" x14ac:dyDescent="0.25">
      <c r="Q3552" s="60" t="str">
        <f t="shared" si="56"/>
        <v/>
      </c>
      <c r="S3552" s="60" t="s">
        <v>30</v>
      </c>
    </row>
    <row r="3553" spans="17:19" x14ac:dyDescent="0.25">
      <c r="Q3553" s="60" t="str">
        <f t="shared" si="56"/>
        <v/>
      </c>
      <c r="S3553" s="60" t="s">
        <v>30</v>
      </c>
    </row>
    <row r="3554" spans="17:19" x14ac:dyDescent="0.25">
      <c r="Q3554" s="60" t="str">
        <f t="shared" si="56"/>
        <v/>
      </c>
      <c r="S3554" s="60" t="s">
        <v>30</v>
      </c>
    </row>
    <row r="3555" spans="17:19" x14ac:dyDescent="0.25">
      <c r="Q3555" s="60" t="str">
        <f t="shared" si="56"/>
        <v/>
      </c>
      <c r="S3555" s="60" t="s">
        <v>30</v>
      </c>
    </row>
    <row r="3556" spans="17:19" x14ac:dyDescent="0.25">
      <c r="Q3556" s="60" t="str">
        <f t="shared" si="56"/>
        <v/>
      </c>
      <c r="S3556" s="60" t="s">
        <v>30</v>
      </c>
    </row>
    <row r="3557" spans="17:19" x14ac:dyDescent="0.25">
      <c r="Q3557" s="60" t="str">
        <f t="shared" si="56"/>
        <v/>
      </c>
      <c r="S3557" s="60" t="s">
        <v>30</v>
      </c>
    </row>
    <row r="3558" spans="17:19" x14ac:dyDescent="0.25">
      <c r="Q3558" s="60" t="str">
        <f t="shared" si="56"/>
        <v/>
      </c>
      <c r="S3558" s="60" t="s">
        <v>30</v>
      </c>
    </row>
    <row r="3559" spans="17:19" x14ac:dyDescent="0.25">
      <c r="Q3559" s="60" t="str">
        <f t="shared" si="56"/>
        <v/>
      </c>
      <c r="S3559" s="60" t="s">
        <v>30</v>
      </c>
    </row>
    <row r="3560" spans="17:19" x14ac:dyDescent="0.25">
      <c r="Q3560" s="60" t="str">
        <f t="shared" si="56"/>
        <v/>
      </c>
      <c r="S3560" s="60" t="s">
        <v>30</v>
      </c>
    </row>
    <row r="3561" spans="17:19" x14ac:dyDescent="0.25">
      <c r="Q3561" s="60" t="str">
        <f t="shared" si="56"/>
        <v/>
      </c>
      <c r="S3561" s="60" t="s">
        <v>30</v>
      </c>
    </row>
    <row r="3562" spans="17:19" x14ac:dyDescent="0.25">
      <c r="Q3562" s="60" t="str">
        <f t="shared" si="56"/>
        <v/>
      </c>
      <c r="S3562" s="60" t="s">
        <v>30</v>
      </c>
    </row>
    <row r="3563" spans="17:19" x14ac:dyDescent="0.25">
      <c r="Q3563" s="60" t="str">
        <f t="shared" si="56"/>
        <v/>
      </c>
      <c r="S3563" s="60" t="s">
        <v>30</v>
      </c>
    </row>
    <row r="3564" spans="17:19" x14ac:dyDescent="0.25">
      <c r="Q3564" s="60" t="str">
        <f t="shared" si="56"/>
        <v/>
      </c>
      <c r="S3564" s="60" t="s">
        <v>30</v>
      </c>
    </row>
    <row r="3565" spans="17:19" x14ac:dyDescent="0.25">
      <c r="Q3565" s="60" t="str">
        <f t="shared" si="56"/>
        <v/>
      </c>
      <c r="S3565" s="60" t="s">
        <v>30</v>
      </c>
    </row>
    <row r="3566" spans="17:19" x14ac:dyDescent="0.25">
      <c r="Q3566" s="60" t="str">
        <f t="shared" si="56"/>
        <v/>
      </c>
      <c r="S3566" s="60" t="s">
        <v>30</v>
      </c>
    </row>
    <row r="3567" spans="17:19" x14ac:dyDescent="0.25">
      <c r="Q3567" s="60" t="str">
        <f t="shared" si="56"/>
        <v/>
      </c>
      <c r="S3567" s="60" t="s">
        <v>30</v>
      </c>
    </row>
    <row r="3568" spans="17:19" x14ac:dyDescent="0.25">
      <c r="Q3568" s="60" t="str">
        <f t="shared" si="56"/>
        <v/>
      </c>
      <c r="S3568" s="60" t="s">
        <v>30</v>
      </c>
    </row>
    <row r="3569" spans="17:19" x14ac:dyDescent="0.25">
      <c r="Q3569" s="60" t="str">
        <f t="shared" si="56"/>
        <v/>
      </c>
      <c r="S3569" s="60" t="s">
        <v>30</v>
      </c>
    </row>
    <row r="3570" spans="17:19" x14ac:dyDescent="0.25">
      <c r="Q3570" s="60" t="str">
        <f t="shared" si="56"/>
        <v/>
      </c>
      <c r="S3570" s="60" t="s">
        <v>30</v>
      </c>
    </row>
    <row r="3571" spans="17:19" x14ac:dyDescent="0.25">
      <c r="Q3571" s="60" t="str">
        <f t="shared" si="56"/>
        <v/>
      </c>
      <c r="S3571" s="60" t="s">
        <v>30</v>
      </c>
    </row>
    <row r="3572" spans="17:19" x14ac:dyDescent="0.25">
      <c r="Q3572" s="60" t="str">
        <f t="shared" si="56"/>
        <v/>
      </c>
      <c r="S3572" s="60" t="s">
        <v>30</v>
      </c>
    </row>
    <row r="3573" spans="17:19" x14ac:dyDescent="0.25">
      <c r="Q3573" s="60" t="str">
        <f t="shared" si="56"/>
        <v/>
      </c>
      <c r="S3573" s="60" t="s">
        <v>30</v>
      </c>
    </row>
    <row r="3574" spans="17:19" x14ac:dyDescent="0.25">
      <c r="Q3574" s="60" t="str">
        <f t="shared" si="56"/>
        <v/>
      </c>
      <c r="S3574" s="60" t="s">
        <v>30</v>
      </c>
    </row>
    <row r="3575" spans="17:19" x14ac:dyDescent="0.25">
      <c r="Q3575" s="60" t="str">
        <f t="shared" si="56"/>
        <v/>
      </c>
      <c r="S3575" s="60" t="s">
        <v>30</v>
      </c>
    </row>
    <row r="3576" spans="17:19" x14ac:dyDescent="0.25">
      <c r="Q3576" s="60" t="str">
        <f t="shared" si="56"/>
        <v/>
      </c>
      <c r="S3576" s="60" t="s">
        <v>30</v>
      </c>
    </row>
    <row r="3577" spans="17:19" x14ac:dyDescent="0.25">
      <c r="Q3577" s="60" t="str">
        <f t="shared" si="56"/>
        <v/>
      </c>
      <c r="S3577" s="60" t="s">
        <v>30</v>
      </c>
    </row>
    <row r="3578" spans="17:19" x14ac:dyDescent="0.25">
      <c r="Q3578" s="60" t="str">
        <f t="shared" si="56"/>
        <v/>
      </c>
      <c r="S3578" s="60" t="s">
        <v>30</v>
      </c>
    </row>
    <row r="3579" spans="17:19" x14ac:dyDescent="0.25">
      <c r="Q3579" s="60" t="str">
        <f t="shared" si="56"/>
        <v/>
      </c>
      <c r="S3579" s="60" t="s">
        <v>30</v>
      </c>
    </row>
    <row r="3580" spans="17:19" x14ac:dyDescent="0.25">
      <c r="Q3580" s="60" t="str">
        <f t="shared" si="56"/>
        <v/>
      </c>
      <c r="S3580" s="60" t="s">
        <v>30</v>
      </c>
    </row>
    <row r="3581" spans="17:19" x14ac:dyDescent="0.25">
      <c r="Q3581" s="60" t="str">
        <f t="shared" si="56"/>
        <v/>
      </c>
      <c r="S3581" s="60" t="s">
        <v>30</v>
      </c>
    </row>
    <row r="3582" spans="17:19" x14ac:dyDescent="0.25">
      <c r="Q3582" s="60" t="str">
        <f t="shared" si="56"/>
        <v/>
      </c>
      <c r="S3582" s="60" t="s">
        <v>30</v>
      </c>
    </row>
    <row r="3583" spans="17:19" x14ac:dyDescent="0.25">
      <c r="Q3583" s="60" t="str">
        <f t="shared" si="56"/>
        <v/>
      </c>
      <c r="S3583" s="60" t="s">
        <v>30</v>
      </c>
    </row>
    <row r="3584" spans="17:19" x14ac:dyDescent="0.25">
      <c r="Q3584" s="60" t="str">
        <f t="shared" si="56"/>
        <v/>
      </c>
      <c r="S3584" s="60" t="s">
        <v>30</v>
      </c>
    </row>
    <row r="3585" spans="17:19" x14ac:dyDescent="0.25">
      <c r="Q3585" s="60" t="str">
        <f t="shared" si="56"/>
        <v/>
      </c>
      <c r="S3585" s="60" t="s">
        <v>30</v>
      </c>
    </row>
    <row r="3586" spans="17:19" x14ac:dyDescent="0.25">
      <c r="Q3586" s="60" t="str">
        <f t="shared" si="56"/>
        <v/>
      </c>
      <c r="S3586" s="60" t="s">
        <v>30</v>
      </c>
    </row>
    <row r="3587" spans="17:19" x14ac:dyDescent="0.25">
      <c r="Q3587" s="60" t="str">
        <f t="shared" si="56"/>
        <v/>
      </c>
      <c r="S3587" s="60" t="s">
        <v>30</v>
      </c>
    </row>
    <row r="3588" spans="17:19" x14ac:dyDescent="0.25">
      <c r="Q3588" s="60" t="str">
        <f t="shared" si="56"/>
        <v/>
      </c>
      <c r="S3588" s="60" t="s">
        <v>30</v>
      </c>
    </row>
    <row r="3589" spans="17:19" x14ac:dyDescent="0.25">
      <c r="Q3589" s="60" t="str">
        <f t="shared" si="56"/>
        <v/>
      </c>
      <c r="S3589" s="60" t="s">
        <v>30</v>
      </c>
    </row>
    <row r="3590" spans="17:19" x14ac:dyDescent="0.25">
      <c r="Q3590" s="60" t="str">
        <f t="shared" ref="Q3590:Q3653" si="57">IF(O3590="","",O3590*-1)</f>
        <v/>
      </c>
      <c r="S3590" s="60" t="s">
        <v>30</v>
      </c>
    </row>
    <row r="3591" spans="17:19" x14ac:dyDescent="0.25">
      <c r="Q3591" s="60" t="str">
        <f t="shared" si="57"/>
        <v/>
      </c>
      <c r="S3591" s="60" t="s">
        <v>30</v>
      </c>
    </row>
    <row r="3592" spans="17:19" x14ac:dyDescent="0.25">
      <c r="Q3592" s="60" t="str">
        <f t="shared" si="57"/>
        <v/>
      </c>
      <c r="S3592" s="60" t="s">
        <v>30</v>
      </c>
    </row>
    <row r="3593" spans="17:19" x14ac:dyDescent="0.25">
      <c r="Q3593" s="60" t="str">
        <f t="shared" si="57"/>
        <v/>
      </c>
      <c r="S3593" s="60" t="s">
        <v>30</v>
      </c>
    </row>
    <row r="3594" spans="17:19" x14ac:dyDescent="0.25">
      <c r="Q3594" s="60" t="str">
        <f t="shared" si="57"/>
        <v/>
      </c>
      <c r="S3594" s="60" t="s">
        <v>30</v>
      </c>
    </row>
    <row r="3595" spans="17:19" x14ac:dyDescent="0.25">
      <c r="Q3595" s="60" t="str">
        <f t="shared" si="57"/>
        <v/>
      </c>
      <c r="S3595" s="60" t="s">
        <v>30</v>
      </c>
    </row>
    <row r="3596" spans="17:19" x14ac:dyDescent="0.25">
      <c r="Q3596" s="60" t="str">
        <f t="shared" si="57"/>
        <v/>
      </c>
      <c r="S3596" s="60" t="s">
        <v>30</v>
      </c>
    </row>
    <row r="3597" spans="17:19" x14ac:dyDescent="0.25">
      <c r="Q3597" s="60" t="str">
        <f t="shared" si="57"/>
        <v/>
      </c>
      <c r="S3597" s="60" t="s">
        <v>30</v>
      </c>
    </row>
    <row r="3598" spans="17:19" x14ac:dyDescent="0.25">
      <c r="Q3598" s="60" t="str">
        <f t="shared" si="57"/>
        <v/>
      </c>
      <c r="S3598" s="60" t="s">
        <v>30</v>
      </c>
    </row>
    <row r="3599" spans="17:19" x14ac:dyDescent="0.25">
      <c r="Q3599" s="60" t="str">
        <f t="shared" si="57"/>
        <v/>
      </c>
      <c r="S3599" s="60" t="s">
        <v>30</v>
      </c>
    </row>
    <row r="3600" spans="17:19" x14ac:dyDescent="0.25">
      <c r="Q3600" s="60" t="str">
        <f t="shared" si="57"/>
        <v/>
      </c>
      <c r="S3600" s="60" t="s">
        <v>30</v>
      </c>
    </row>
    <row r="3601" spans="17:19" x14ac:dyDescent="0.25">
      <c r="Q3601" s="60" t="str">
        <f t="shared" si="57"/>
        <v/>
      </c>
      <c r="S3601" s="60" t="s">
        <v>30</v>
      </c>
    </row>
    <row r="3602" spans="17:19" x14ac:dyDescent="0.25">
      <c r="Q3602" s="60" t="str">
        <f t="shared" si="57"/>
        <v/>
      </c>
      <c r="S3602" s="60" t="s">
        <v>30</v>
      </c>
    </row>
    <row r="3603" spans="17:19" x14ac:dyDescent="0.25">
      <c r="Q3603" s="60" t="str">
        <f t="shared" si="57"/>
        <v/>
      </c>
      <c r="S3603" s="60" t="s">
        <v>30</v>
      </c>
    </row>
    <row r="3604" spans="17:19" x14ac:dyDescent="0.25">
      <c r="Q3604" s="60" t="str">
        <f t="shared" si="57"/>
        <v/>
      </c>
      <c r="S3604" s="60" t="s">
        <v>30</v>
      </c>
    </row>
    <row r="3605" spans="17:19" x14ac:dyDescent="0.25">
      <c r="Q3605" s="60" t="str">
        <f t="shared" si="57"/>
        <v/>
      </c>
      <c r="S3605" s="60" t="s">
        <v>30</v>
      </c>
    </row>
    <row r="3606" spans="17:19" x14ac:dyDescent="0.25">
      <c r="Q3606" s="60" t="str">
        <f t="shared" si="57"/>
        <v/>
      </c>
      <c r="S3606" s="60" t="s">
        <v>30</v>
      </c>
    </row>
    <row r="3607" spans="17:19" x14ac:dyDescent="0.25">
      <c r="Q3607" s="60" t="str">
        <f t="shared" si="57"/>
        <v/>
      </c>
      <c r="S3607" s="60" t="s">
        <v>30</v>
      </c>
    </row>
    <row r="3608" spans="17:19" x14ac:dyDescent="0.25">
      <c r="Q3608" s="60" t="str">
        <f t="shared" si="57"/>
        <v/>
      </c>
      <c r="S3608" s="60" t="s">
        <v>30</v>
      </c>
    </row>
    <row r="3609" spans="17:19" x14ac:dyDescent="0.25">
      <c r="Q3609" s="60" t="str">
        <f t="shared" si="57"/>
        <v/>
      </c>
      <c r="S3609" s="60" t="s">
        <v>30</v>
      </c>
    </row>
    <row r="3610" spans="17:19" x14ac:dyDescent="0.25">
      <c r="Q3610" s="60" t="str">
        <f t="shared" si="57"/>
        <v/>
      </c>
      <c r="S3610" s="60" t="s">
        <v>30</v>
      </c>
    </row>
    <row r="3611" spans="17:19" x14ac:dyDescent="0.25">
      <c r="Q3611" s="60" t="str">
        <f t="shared" si="57"/>
        <v/>
      </c>
      <c r="S3611" s="60" t="s">
        <v>30</v>
      </c>
    </row>
    <row r="3612" spans="17:19" x14ac:dyDescent="0.25">
      <c r="Q3612" s="60" t="str">
        <f t="shared" si="57"/>
        <v/>
      </c>
      <c r="S3612" s="60" t="s">
        <v>30</v>
      </c>
    </row>
    <row r="3613" spans="17:19" x14ac:dyDescent="0.25">
      <c r="Q3613" s="60" t="str">
        <f t="shared" si="57"/>
        <v/>
      </c>
      <c r="S3613" s="60" t="s">
        <v>30</v>
      </c>
    </row>
    <row r="3614" spans="17:19" x14ac:dyDescent="0.25">
      <c r="Q3614" s="60" t="str">
        <f t="shared" si="57"/>
        <v/>
      </c>
      <c r="S3614" s="60" t="s">
        <v>30</v>
      </c>
    </row>
    <row r="3615" spans="17:19" x14ac:dyDescent="0.25">
      <c r="Q3615" s="60" t="str">
        <f t="shared" si="57"/>
        <v/>
      </c>
      <c r="S3615" s="60" t="s">
        <v>30</v>
      </c>
    </row>
    <row r="3616" spans="17:19" x14ac:dyDescent="0.25">
      <c r="Q3616" s="60" t="str">
        <f t="shared" si="57"/>
        <v/>
      </c>
      <c r="S3616" s="60" t="s">
        <v>30</v>
      </c>
    </row>
    <row r="3617" spans="17:19" x14ac:dyDescent="0.25">
      <c r="Q3617" s="60" t="str">
        <f t="shared" si="57"/>
        <v/>
      </c>
      <c r="S3617" s="60" t="s">
        <v>30</v>
      </c>
    </row>
    <row r="3618" spans="17:19" x14ac:dyDescent="0.25">
      <c r="Q3618" s="60" t="str">
        <f t="shared" si="57"/>
        <v/>
      </c>
      <c r="S3618" s="60" t="s">
        <v>30</v>
      </c>
    </row>
    <row r="3619" spans="17:19" x14ac:dyDescent="0.25">
      <c r="Q3619" s="60" t="str">
        <f t="shared" si="57"/>
        <v/>
      </c>
      <c r="S3619" s="60" t="s">
        <v>30</v>
      </c>
    </row>
    <row r="3620" spans="17:19" x14ac:dyDescent="0.25">
      <c r="Q3620" s="60" t="str">
        <f t="shared" si="57"/>
        <v/>
      </c>
      <c r="S3620" s="60" t="s">
        <v>30</v>
      </c>
    </row>
    <row r="3621" spans="17:19" x14ac:dyDescent="0.25">
      <c r="Q3621" s="60" t="str">
        <f t="shared" si="57"/>
        <v/>
      </c>
      <c r="S3621" s="60" t="s">
        <v>30</v>
      </c>
    </row>
    <row r="3622" spans="17:19" x14ac:dyDescent="0.25">
      <c r="Q3622" s="60" t="str">
        <f t="shared" si="57"/>
        <v/>
      </c>
      <c r="S3622" s="60" t="s">
        <v>30</v>
      </c>
    </row>
    <row r="3623" spans="17:19" x14ac:dyDescent="0.25">
      <c r="Q3623" s="60" t="str">
        <f t="shared" si="57"/>
        <v/>
      </c>
      <c r="S3623" s="60" t="s">
        <v>30</v>
      </c>
    </row>
    <row r="3624" spans="17:19" x14ac:dyDescent="0.25">
      <c r="Q3624" s="60" t="str">
        <f t="shared" si="57"/>
        <v/>
      </c>
      <c r="S3624" s="60" t="s">
        <v>30</v>
      </c>
    </row>
    <row r="3625" spans="17:19" x14ac:dyDescent="0.25">
      <c r="Q3625" s="60" t="str">
        <f t="shared" si="57"/>
        <v/>
      </c>
      <c r="S3625" s="60" t="s">
        <v>30</v>
      </c>
    </row>
    <row r="3626" spans="17:19" x14ac:dyDescent="0.25">
      <c r="Q3626" s="60" t="str">
        <f t="shared" si="57"/>
        <v/>
      </c>
      <c r="S3626" s="60" t="s">
        <v>30</v>
      </c>
    </row>
    <row r="3627" spans="17:19" x14ac:dyDescent="0.25">
      <c r="Q3627" s="60" t="str">
        <f t="shared" si="57"/>
        <v/>
      </c>
      <c r="S3627" s="60" t="s">
        <v>30</v>
      </c>
    </row>
    <row r="3628" spans="17:19" x14ac:dyDescent="0.25">
      <c r="Q3628" s="60" t="str">
        <f t="shared" si="57"/>
        <v/>
      </c>
      <c r="S3628" s="60" t="s">
        <v>30</v>
      </c>
    </row>
    <row r="3629" spans="17:19" x14ac:dyDescent="0.25">
      <c r="Q3629" s="60" t="str">
        <f t="shared" si="57"/>
        <v/>
      </c>
      <c r="S3629" s="60" t="s">
        <v>30</v>
      </c>
    </row>
    <row r="3630" spans="17:19" x14ac:dyDescent="0.25">
      <c r="Q3630" s="60" t="str">
        <f t="shared" si="57"/>
        <v/>
      </c>
      <c r="S3630" s="60" t="s">
        <v>30</v>
      </c>
    </row>
    <row r="3631" spans="17:19" x14ac:dyDescent="0.25">
      <c r="Q3631" s="60" t="str">
        <f t="shared" si="57"/>
        <v/>
      </c>
      <c r="S3631" s="60" t="s">
        <v>30</v>
      </c>
    </row>
    <row r="3632" spans="17:19" x14ac:dyDescent="0.25">
      <c r="Q3632" s="60" t="str">
        <f t="shared" si="57"/>
        <v/>
      </c>
      <c r="S3632" s="60" t="s">
        <v>30</v>
      </c>
    </row>
    <row r="3633" spans="17:19" x14ac:dyDescent="0.25">
      <c r="Q3633" s="60" t="str">
        <f t="shared" si="57"/>
        <v/>
      </c>
      <c r="S3633" s="60" t="s">
        <v>30</v>
      </c>
    </row>
    <row r="3634" spans="17:19" x14ac:dyDescent="0.25">
      <c r="Q3634" s="60" t="str">
        <f t="shared" si="57"/>
        <v/>
      </c>
      <c r="S3634" s="60" t="s">
        <v>30</v>
      </c>
    </row>
    <row r="3635" spans="17:19" x14ac:dyDescent="0.25">
      <c r="Q3635" s="60" t="str">
        <f t="shared" si="57"/>
        <v/>
      </c>
      <c r="S3635" s="60" t="s">
        <v>30</v>
      </c>
    </row>
    <row r="3636" spans="17:19" x14ac:dyDescent="0.25">
      <c r="Q3636" s="60" t="str">
        <f t="shared" si="57"/>
        <v/>
      </c>
      <c r="S3636" s="60" t="s">
        <v>30</v>
      </c>
    </row>
    <row r="3637" spans="17:19" x14ac:dyDescent="0.25">
      <c r="Q3637" s="60" t="str">
        <f t="shared" si="57"/>
        <v/>
      </c>
      <c r="S3637" s="60" t="s">
        <v>30</v>
      </c>
    </row>
    <row r="3638" spans="17:19" x14ac:dyDescent="0.25">
      <c r="Q3638" s="60" t="str">
        <f t="shared" si="57"/>
        <v/>
      </c>
      <c r="S3638" s="60" t="s">
        <v>30</v>
      </c>
    </row>
    <row r="3639" spans="17:19" x14ac:dyDescent="0.25">
      <c r="Q3639" s="60" t="str">
        <f t="shared" si="57"/>
        <v/>
      </c>
      <c r="S3639" s="60" t="s">
        <v>30</v>
      </c>
    </row>
    <row r="3640" spans="17:19" x14ac:dyDescent="0.25">
      <c r="Q3640" s="60" t="str">
        <f t="shared" si="57"/>
        <v/>
      </c>
      <c r="S3640" s="60" t="s">
        <v>30</v>
      </c>
    </row>
    <row r="3641" spans="17:19" x14ac:dyDescent="0.25">
      <c r="Q3641" s="60" t="str">
        <f t="shared" si="57"/>
        <v/>
      </c>
      <c r="S3641" s="60" t="s">
        <v>30</v>
      </c>
    </row>
    <row r="3642" spans="17:19" x14ac:dyDescent="0.25">
      <c r="Q3642" s="60" t="str">
        <f t="shared" si="57"/>
        <v/>
      </c>
      <c r="S3642" s="60" t="s">
        <v>30</v>
      </c>
    </row>
    <row r="3643" spans="17:19" x14ac:dyDescent="0.25">
      <c r="Q3643" s="60" t="str">
        <f t="shared" si="57"/>
        <v/>
      </c>
      <c r="S3643" s="60" t="s">
        <v>30</v>
      </c>
    </row>
    <row r="3644" spans="17:19" x14ac:dyDescent="0.25">
      <c r="Q3644" s="60" t="str">
        <f t="shared" si="57"/>
        <v/>
      </c>
      <c r="S3644" s="60" t="s">
        <v>30</v>
      </c>
    </row>
    <row r="3645" spans="17:19" x14ac:dyDescent="0.25">
      <c r="Q3645" s="60" t="str">
        <f t="shared" si="57"/>
        <v/>
      </c>
      <c r="S3645" s="60" t="s">
        <v>30</v>
      </c>
    </row>
    <row r="3646" spans="17:19" x14ac:dyDescent="0.25">
      <c r="Q3646" s="60" t="str">
        <f t="shared" si="57"/>
        <v/>
      </c>
      <c r="S3646" s="60" t="s">
        <v>30</v>
      </c>
    </row>
    <row r="3647" spans="17:19" x14ac:dyDescent="0.25">
      <c r="Q3647" s="60" t="str">
        <f t="shared" si="57"/>
        <v/>
      </c>
      <c r="S3647" s="60" t="s">
        <v>30</v>
      </c>
    </row>
    <row r="3648" spans="17:19" x14ac:dyDescent="0.25">
      <c r="Q3648" s="60" t="str">
        <f t="shared" si="57"/>
        <v/>
      </c>
      <c r="S3648" s="60" t="s">
        <v>30</v>
      </c>
    </row>
    <row r="3649" spans="17:19" x14ac:dyDescent="0.25">
      <c r="Q3649" s="60" t="str">
        <f t="shared" si="57"/>
        <v/>
      </c>
      <c r="S3649" s="60" t="s">
        <v>30</v>
      </c>
    </row>
    <row r="3650" spans="17:19" x14ac:dyDescent="0.25">
      <c r="Q3650" s="60" t="str">
        <f t="shared" si="57"/>
        <v/>
      </c>
      <c r="S3650" s="60" t="s">
        <v>30</v>
      </c>
    </row>
    <row r="3651" spans="17:19" x14ac:dyDescent="0.25">
      <c r="Q3651" s="60" t="str">
        <f t="shared" si="57"/>
        <v/>
      </c>
      <c r="S3651" s="60" t="s">
        <v>30</v>
      </c>
    </row>
    <row r="3652" spans="17:19" x14ac:dyDescent="0.25">
      <c r="Q3652" s="60" t="str">
        <f t="shared" si="57"/>
        <v/>
      </c>
      <c r="S3652" s="60" t="s">
        <v>30</v>
      </c>
    </row>
    <row r="3653" spans="17:19" x14ac:dyDescent="0.25">
      <c r="Q3653" s="60" t="str">
        <f t="shared" si="57"/>
        <v/>
      </c>
      <c r="S3653" s="60" t="s">
        <v>30</v>
      </c>
    </row>
    <row r="3654" spans="17:19" x14ac:dyDescent="0.25">
      <c r="Q3654" s="60" t="str">
        <f t="shared" ref="Q3654:Q3717" si="58">IF(O3654="","",O3654*-1)</f>
        <v/>
      </c>
      <c r="S3654" s="60" t="s">
        <v>30</v>
      </c>
    </row>
    <row r="3655" spans="17:19" x14ac:dyDescent="0.25">
      <c r="Q3655" s="60" t="str">
        <f t="shared" si="58"/>
        <v/>
      </c>
      <c r="S3655" s="60" t="s">
        <v>30</v>
      </c>
    </row>
    <row r="3656" spans="17:19" x14ac:dyDescent="0.25">
      <c r="Q3656" s="60" t="str">
        <f t="shared" si="58"/>
        <v/>
      </c>
      <c r="S3656" s="60" t="s">
        <v>30</v>
      </c>
    </row>
    <row r="3657" spans="17:19" x14ac:dyDescent="0.25">
      <c r="Q3657" s="60" t="str">
        <f t="shared" si="58"/>
        <v/>
      </c>
      <c r="S3657" s="60" t="s">
        <v>30</v>
      </c>
    </row>
    <row r="3658" spans="17:19" x14ac:dyDescent="0.25">
      <c r="Q3658" s="60" t="str">
        <f t="shared" si="58"/>
        <v/>
      </c>
      <c r="S3658" s="60" t="s">
        <v>30</v>
      </c>
    </row>
    <row r="3659" spans="17:19" x14ac:dyDescent="0.25">
      <c r="Q3659" s="60" t="str">
        <f t="shared" si="58"/>
        <v/>
      </c>
      <c r="S3659" s="60" t="s">
        <v>30</v>
      </c>
    </row>
    <row r="3660" spans="17:19" x14ac:dyDescent="0.25">
      <c r="Q3660" s="60" t="str">
        <f t="shared" si="58"/>
        <v/>
      </c>
      <c r="S3660" s="60" t="s">
        <v>30</v>
      </c>
    </row>
    <row r="3661" spans="17:19" x14ac:dyDescent="0.25">
      <c r="Q3661" s="60" t="str">
        <f t="shared" si="58"/>
        <v/>
      </c>
      <c r="S3661" s="60" t="s">
        <v>30</v>
      </c>
    </row>
    <row r="3662" spans="17:19" x14ac:dyDescent="0.25">
      <c r="Q3662" s="60" t="str">
        <f t="shared" si="58"/>
        <v/>
      </c>
      <c r="S3662" s="60" t="s">
        <v>30</v>
      </c>
    </row>
    <row r="3663" spans="17:19" x14ac:dyDescent="0.25">
      <c r="Q3663" s="60" t="str">
        <f t="shared" si="58"/>
        <v/>
      </c>
      <c r="S3663" s="60" t="s">
        <v>30</v>
      </c>
    </row>
    <row r="3664" spans="17:19" x14ac:dyDescent="0.25">
      <c r="Q3664" s="60" t="str">
        <f t="shared" si="58"/>
        <v/>
      </c>
      <c r="S3664" s="60" t="s">
        <v>30</v>
      </c>
    </row>
    <row r="3665" spans="17:19" x14ac:dyDescent="0.25">
      <c r="Q3665" s="60" t="str">
        <f t="shared" si="58"/>
        <v/>
      </c>
      <c r="S3665" s="60" t="s">
        <v>30</v>
      </c>
    </row>
    <row r="3666" spans="17:19" x14ac:dyDescent="0.25">
      <c r="Q3666" s="60" t="str">
        <f t="shared" si="58"/>
        <v/>
      </c>
      <c r="S3666" s="60" t="s">
        <v>30</v>
      </c>
    </row>
    <row r="3667" spans="17:19" x14ac:dyDescent="0.25">
      <c r="Q3667" s="60" t="str">
        <f t="shared" si="58"/>
        <v/>
      </c>
      <c r="S3667" s="60" t="s">
        <v>30</v>
      </c>
    </row>
    <row r="3668" spans="17:19" x14ac:dyDescent="0.25">
      <c r="Q3668" s="60" t="str">
        <f t="shared" si="58"/>
        <v/>
      </c>
      <c r="S3668" s="60" t="s">
        <v>30</v>
      </c>
    </row>
    <row r="3669" spans="17:19" x14ac:dyDescent="0.25">
      <c r="Q3669" s="60" t="str">
        <f t="shared" si="58"/>
        <v/>
      </c>
      <c r="S3669" s="60" t="s">
        <v>30</v>
      </c>
    </row>
    <row r="3670" spans="17:19" x14ac:dyDescent="0.25">
      <c r="Q3670" s="60" t="str">
        <f t="shared" si="58"/>
        <v/>
      </c>
      <c r="S3670" s="60" t="s">
        <v>30</v>
      </c>
    </row>
    <row r="3671" spans="17:19" x14ac:dyDescent="0.25">
      <c r="Q3671" s="60" t="str">
        <f t="shared" si="58"/>
        <v/>
      </c>
      <c r="S3671" s="60" t="s">
        <v>30</v>
      </c>
    </row>
    <row r="3672" spans="17:19" x14ac:dyDescent="0.25">
      <c r="Q3672" s="60" t="str">
        <f t="shared" si="58"/>
        <v/>
      </c>
      <c r="S3672" s="60" t="s">
        <v>30</v>
      </c>
    </row>
    <row r="3673" spans="17:19" x14ac:dyDescent="0.25">
      <c r="Q3673" s="60" t="str">
        <f t="shared" si="58"/>
        <v/>
      </c>
      <c r="S3673" s="60" t="s">
        <v>30</v>
      </c>
    </row>
    <row r="3674" spans="17:19" x14ac:dyDescent="0.25">
      <c r="Q3674" s="60" t="str">
        <f t="shared" si="58"/>
        <v/>
      </c>
      <c r="S3674" s="60" t="s">
        <v>30</v>
      </c>
    </row>
    <row r="3675" spans="17:19" x14ac:dyDescent="0.25">
      <c r="Q3675" s="60" t="str">
        <f t="shared" si="58"/>
        <v/>
      </c>
      <c r="S3675" s="60" t="s">
        <v>30</v>
      </c>
    </row>
    <row r="3676" spans="17:19" x14ac:dyDescent="0.25">
      <c r="Q3676" s="60" t="str">
        <f t="shared" si="58"/>
        <v/>
      </c>
      <c r="S3676" s="60" t="s">
        <v>30</v>
      </c>
    </row>
    <row r="3677" spans="17:19" x14ac:dyDescent="0.25">
      <c r="Q3677" s="60" t="str">
        <f t="shared" si="58"/>
        <v/>
      </c>
      <c r="S3677" s="60" t="s">
        <v>30</v>
      </c>
    </row>
    <row r="3678" spans="17:19" x14ac:dyDescent="0.25">
      <c r="Q3678" s="60" t="str">
        <f t="shared" si="58"/>
        <v/>
      </c>
      <c r="S3678" s="60" t="s">
        <v>30</v>
      </c>
    </row>
    <row r="3679" spans="17:19" x14ac:dyDescent="0.25">
      <c r="Q3679" s="60" t="str">
        <f t="shared" si="58"/>
        <v/>
      </c>
      <c r="S3679" s="60" t="s">
        <v>30</v>
      </c>
    </row>
    <row r="3680" spans="17:19" x14ac:dyDescent="0.25">
      <c r="Q3680" s="60" t="str">
        <f t="shared" si="58"/>
        <v/>
      </c>
      <c r="S3680" s="60" t="s">
        <v>30</v>
      </c>
    </row>
    <row r="3681" spans="17:19" x14ac:dyDescent="0.25">
      <c r="Q3681" s="60" t="str">
        <f t="shared" si="58"/>
        <v/>
      </c>
      <c r="S3681" s="60" t="s">
        <v>30</v>
      </c>
    </row>
    <row r="3682" spans="17:19" x14ac:dyDescent="0.25">
      <c r="Q3682" s="60" t="str">
        <f t="shared" si="58"/>
        <v/>
      </c>
      <c r="S3682" s="60" t="s">
        <v>30</v>
      </c>
    </row>
    <row r="3683" spans="17:19" x14ac:dyDescent="0.25">
      <c r="Q3683" s="60" t="str">
        <f t="shared" si="58"/>
        <v/>
      </c>
      <c r="S3683" s="60" t="s">
        <v>30</v>
      </c>
    </row>
    <row r="3684" spans="17:19" x14ac:dyDescent="0.25">
      <c r="Q3684" s="60" t="str">
        <f t="shared" si="58"/>
        <v/>
      </c>
      <c r="S3684" s="60" t="s">
        <v>30</v>
      </c>
    </row>
    <row r="3685" spans="17:19" x14ac:dyDescent="0.25">
      <c r="Q3685" s="60" t="str">
        <f t="shared" si="58"/>
        <v/>
      </c>
      <c r="S3685" s="60" t="s">
        <v>30</v>
      </c>
    </row>
    <row r="3686" spans="17:19" x14ac:dyDescent="0.25">
      <c r="Q3686" s="60" t="str">
        <f t="shared" si="58"/>
        <v/>
      </c>
      <c r="S3686" s="60" t="s">
        <v>30</v>
      </c>
    </row>
    <row r="3687" spans="17:19" x14ac:dyDescent="0.25">
      <c r="Q3687" s="60" t="str">
        <f t="shared" si="58"/>
        <v/>
      </c>
      <c r="S3687" s="60" t="s">
        <v>30</v>
      </c>
    </row>
    <row r="3688" spans="17:19" x14ac:dyDescent="0.25">
      <c r="Q3688" s="60" t="str">
        <f t="shared" si="58"/>
        <v/>
      </c>
      <c r="S3688" s="60" t="s">
        <v>30</v>
      </c>
    </row>
    <row r="3689" spans="17:19" x14ac:dyDescent="0.25">
      <c r="Q3689" s="60" t="str">
        <f t="shared" si="58"/>
        <v/>
      </c>
      <c r="S3689" s="60" t="s">
        <v>30</v>
      </c>
    </row>
    <row r="3690" spans="17:19" x14ac:dyDescent="0.25">
      <c r="Q3690" s="60" t="str">
        <f t="shared" si="58"/>
        <v/>
      </c>
      <c r="S3690" s="60" t="s">
        <v>30</v>
      </c>
    </row>
    <row r="3691" spans="17:19" x14ac:dyDescent="0.25">
      <c r="Q3691" s="60" t="str">
        <f t="shared" si="58"/>
        <v/>
      </c>
      <c r="S3691" s="60" t="s">
        <v>30</v>
      </c>
    </row>
    <row r="3692" spans="17:19" x14ac:dyDescent="0.25">
      <c r="Q3692" s="60" t="str">
        <f t="shared" si="58"/>
        <v/>
      </c>
      <c r="S3692" s="60" t="s">
        <v>30</v>
      </c>
    </row>
    <row r="3693" spans="17:19" x14ac:dyDescent="0.25">
      <c r="Q3693" s="60" t="str">
        <f t="shared" si="58"/>
        <v/>
      </c>
      <c r="S3693" s="60" t="s">
        <v>30</v>
      </c>
    </row>
    <row r="3694" spans="17:19" x14ac:dyDescent="0.25">
      <c r="Q3694" s="60" t="str">
        <f t="shared" si="58"/>
        <v/>
      </c>
      <c r="S3694" s="60" t="s">
        <v>30</v>
      </c>
    </row>
    <row r="3695" spans="17:19" x14ac:dyDescent="0.25">
      <c r="Q3695" s="60" t="str">
        <f t="shared" si="58"/>
        <v/>
      </c>
      <c r="S3695" s="60" t="s">
        <v>30</v>
      </c>
    </row>
    <row r="3696" spans="17:19" x14ac:dyDescent="0.25">
      <c r="Q3696" s="60" t="str">
        <f t="shared" si="58"/>
        <v/>
      </c>
      <c r="S3696" s="60" t="s">
        <v>30</v>
      </c>
    </row>
    <row r="3697" spans="17:19" x14ac:dyDescent="0.25">
      <c r="Q3697" s="60" t="str">
        <f t="shared" si="58"/>
        <v/>
      </c>
      <c r="S3697" s="60" t="s">
        <v>30</v>
      </c>
    </row>
    <row r="3698" spans="17:19" x14ac:dyDescent="0.25">
      <c r="Q3698" s="60" t="str">
        <f t="shared" si="58"/>
        <v/>
      </c>
      <c r="S3698" s="60" t="s">
        <v>30</v>
      </c>
    </row>
    <row r="3699" spans="17:19" x14ac:dyDescent="0.25">
      <c r="Q3699" s="60" t="str">
        <f t="shared" si="58"/>
        <v/>
      </c>
      <c r="S3699" s="60" t="s">
        <v>30</v>
      </c>
    </row>
    <row r="3700" spans="17:19" x14ac:dyDescent="0.25">
      <c r="Q3700" s="60" t="str">
        <f t="shared" si="58"/>
        <v/>
      </c>
      <c r="S3700" s="60" t="s">
        <v>30</v>
      </c>
    </row>
    <row r="3701" spans="17:19" x14ac:dyDescent="0.25">
      <c r="Q3701" s="60" t="str">
        <f t="shared" si="58"/>
        <v/>
      </c>
      <c r="S3701" s="60" t="s">
        <v>30</v>
      </c>
    </row>
    <row r="3702" spans="17:19" x14ac:dyDescent="0.25">
      <c r="Q3702" s="60" t="str">
        <f t="shared" si="58"/>
        <v/>
      </c>
      <c r="S3702" s="60" t="s">
        <v>30</v>
      </c>
    </row>
    <row r="3703" spans="17:19" x14ac:dyDescent="0.25">
      <c r="Q3703" s="60" t="str">
        <f t="shared" si="58"/>
        <v/>
      </c>
      <c r="S3703" s="60" t="s">
        <v>30</v>
      </c>
    </row>
    <row r="3704" spans="17:19" x14ac:dyDescent="0.25">
      <c r="Q3704" s="60" t="str">
        <f t="shared" si="58"/>
        <v/>
      </c>
      <c r="S3704" s="60" t="s">
        <v>30</v>
      </c>
    </row>
    <row r="3705" spans="17:19" x14ac:dyDescent="0.25">
      <c r="Q3705" s="60" t="str">
        <f t="shared" si="58"/>
        <v/>
      </c>
      <c r="S3705" s="60" t="s">
        <v>30</v>
      </c>
    </row>
    <row r="3706" spans="17:19" x14ac:dyDescent="0.25">
      <c r="Q3706" s="60" t="str">
        <f t="shared" si="58"/>
        <v/>
      </c>
      <c r="S3706" s="60" t="s">
        <v>30</v>
      </c>
    </row>
    <row r="3707" spans="17:19" x14ac:dyDescent="0.25">
      <c r="Q3707" s="60" t="str">
        <f t="shared" si="58"/>
        <v/>
      </c>
      <c r="S3707" s="60" t="s">
        <v>30</v>
      </c>
    </row>
    <row r="3708" spans="17:19" x14ac:dyDescent="0.25">
      <c r="Q3708" s="60" t="str">
        <f t="shared" si="58"/>
        <v/>
      </c>
      <c r="S3708" s="60" t="s">
        <v>30</v>
      </c>
    </row>
    <row r="3709" spans="17:19" x14ac:dyDescent="0.25">
      <c r="Q3709" s="60" t="str">
        <f t="shared" si="58"/>
        <v/>
      </c>
      <c r="S3709" s="60" t="s">
        <v>30</v>
      </c>
    </row>
    <row r="3710" spans="17:19" x14ac:dyDescent="0.25">
      <c r="Q3710" s="60" t="str">
        <f t="shared" si="58"/>
        <v/>
      </c>
      <c r="S3710" s="60" t="s">
        <v>30</v>
      </c>
    </row>
    <row r="3711" spans="17:19" x14ac:dyDescent="0.25">
      <c r="Q3711" s="60" t="str">
        <f t="shared" si="58"/>
        <v/>
      </c>
      <c r="S3711" s="60" t="s">
        <v>30</v>
      </c>
    </row>
    <row r="3712" spans="17:19" x14ac:dyDescent="0.25">
      <c r="Q3712" s="60" t="str">
        <f t="shared" si="58"/>
        <v/>
      </c>
      <c r="S3712" s="60" t="s">
        <v>30</v>
      </c>
    </row>
    <row r="3713" spans="17:19" x14ac:dyDescent="0.25">
      <c r="Q3713" s="60" t="str">
        <f t="shared" si="58"/>
        <v/>
      </c>
      <c r="S3713" s="60" t="s">
        <v>30</v>
      </c>
    </row>
    <row r="3714" spans="17:19" x14ac:dyDescent="0.25">
      <c r="Q3714" s="60" t="str">
        <f t="shared" si="58"/>
        <v/>
      </c>
      <c r="S3714" s="60" t="s">
        <v>30</v>
      </c>
    </row>
    <row r="3715" spans="17:19" x14ac:dyDescent="0.25">
      <c r="Q3715" s="60" t="str">
        <f t="shared" si="58"/>
        <v/>
      </c>
      <c r="S3715" s="60" t="s">
        <v>30</v>
      </c>
    </row>
    <row r="3716" spans="17:19" x14ac:dyDescent="0.25">
      <c r="Q3716" s="60" t="str">
        <f t="shared" si="58"/>
        <v/>
      </c>
      <c r="S3716" s="60" t="s">
        <v>30</v>
      </c>
    </row>
    <row r="3717" spans="17:19" x14ac:dyDescent="0.25">
      <c r="Q3717" s="60" t="str">
        <f t="shared" si="58"/>
        <v/>
      </c>
      <c r="S3717" s="60" t="s">
        <v>30</v>
      </c>
    </row>
    <row r="3718" spans="17:19" x14ac:dyDescent="0.25">
      <c r="Q3718" s="60" t="str">
        <f t="shared" ref="Q3718:Q3781" si="59">IF(O3718="","",O3718*-1)</f>
        <v/>
      </c>
      <c r="S3718" s="60" t="s">
        <v>30</v>
      </c>
    </row>
    <row r="3719" spans="17:19" x14ac:dyDescent="0.25">
      <c r="Q3719" s="60" t="str">
        <f t="shared" si="59"/>
        <v/>
      </c>
      <c r="S3719" s="60" t="s">
        <v>30</v>
      </c>
    </row>
    <row r="3720" spans="17:19" x14ac:dyDescent="0.25">
      <c r="Q3720" s="60" t="str">
        <f t="shared" si="59"/>
        <v/>
      </c>
      <c r="S3720" s="60" t="s">
        <v>30</v>
      </c>
    </row>
    <row r="3721" spans="17:19" x14ac:dyDescent="0.25">
      <c r="Q3721" s="60" t="str">
        <f t="shared" si="59"/>
        <v/>
      </c>
      <c r="S3721" s="60" t="s">
        <v>30</v>
      </c>
    </row>
    <row r="3722" spans="17:19" x14ac:dyDescent="0.25">
      <c r="Q3722" s="60" t="str">
        <f t="shared" si="59"/>
        <v/>
      </c>
      <c r="S3722" s="60" t="s">
        <v>30</v>
      </c>
    </row>
    <row r="3723" spans="17:19" x14ac:dyDescent="0.25">
      <c r="Q3723" s="60" t="str">
        <f t="shared" si="59"/>
        <v/>
      </c>
      <c r="S3723" s="60" t="s">
        <v>30</v>
      </c>
    </row>
    <row r="3724" spans="17:19" x14ac:dyDescent="0.25">
      <c r="Q3724" s="60" t="str">
        <f t="shared" si="59"/>
        <v/>
      </c>
      <c r="S3724" s="60" t="s">
        <v>30</v>
      </c>
    </row>
    <row r="3725" spans="17:19" x14ac:dyDescent="0.25">
      <c r="Q3725" s="60" t="str">
        <f t="shared" si="59"/>
        <v/>
      </c>
      <c r="S3725" s="60" t="s">
        <v>30</v>
      </c>
    </row>
    <row r="3726" spans="17:19" x14ac:dyDescent="0.25">
      <c r="Q3726" s="60" t="str">
        <f t="shared" si="59"/>
        <v/>
      </c>
      <c r="S3726" s="60" t="s">
        <v>30</v>
      </c>
    </row>
    <row r="3727" spans="17:19" x14ac:dyDescent="0.25">
      <c r="Q3727" s="60" t="str">
        <f t="shared" si="59"/>
        <v/>
      </c>
      <c r="S3727" s="60" t="s">
        <v>30</v>
      </c>
    </row>
    <row r="3728" spans="17:19" x14ac:dyDescent="0.25">
      <c r="Q3728" s="60" t="str">
        <f t="shared" si="59"/>
        <v/>
      </c>
      <c r="S3728" s="60" t="s">
        <v>30</v>
      </c>
    </row>
    <row r="3729" spans="17:19" x14ac:dyDescent="0.25">
      <c r="Q3729" s="60" t="str">
        <f t="shared" si="59"/>
        <v/>
      </c>
      <c r="S3729" s="60" t="s">
        <v>30</v>
      </c>
    </row>
    <row r="3730" spans="17:19" x14ac:dyDescent="0.25">
      <c r="Q3730" s="60" t="str">
        <f t="shared" si="59"/>
        <v/>
      </c>
      <c r="S3730" s="60" t="s">
        <v>30</v>
      </c>
    </row>
    <row r="3731" spans="17:19" x14ac:dyDescent="0.25">
      <c r="Q3731" s="60" t="str">
        <f t="shared" si="59"/>
        <v/>
      </c>
      <c r="S3731" s="60" t="s">
        <v>30</v>
      </c>
    </row>
    <row r="3732" spans="17:19" x14ac:dyDescent="0.25">
      <c r="Q3732" s="60" t="str">
        <f t="shared" si="59"/>
        <v/>
      </c>
      <c r="S3732" s="60" t="s">
        <v>30</v>
      </c>
    </row>
    <row r="3733" spans="17:19" x14ac:dyDescent="0.25">
      <c r="Q3733" s="60" t="str">
        <f t="shared" si="59"/>
        <v/>
      </c>
      <c r="S3733" s="60" t="s">
        <v>30</v>
      </c>
    </row>
    <row r="3734" spans="17:19" x14ac:dyDescent="0.25">
      <c r="Q3734" s="60" t="str">
        <f t="shared" si="59"/>
        <v/>
      </c>
      <c r="S3734" s="60" t="s">
        <v>30</v>
      </c>
    </row>
    <row r="3735" spans="17:19" x14ac:dyDescent="0.25">
      <c r="Q3735" s="60" t="str">
        <f t="shared" si="59"/>
        <v/>
      </c>
      <c r="S3735" s="60" t="s">
        <v>30</v>
      </c>
    </row>
    <row r="3736" spans="17:19" x14ac:dyDescent="0.25">
      <c r="Q3736" s="60" t="str">
        <f t="shared" si="59"/>
        <v/>
      </c>
      <c r="S3736" s="60" t="s">
        <v>30</v>
      </c>
    </row>
    <row r="3737" spans="17:19" x14ac:dyDescent="0.25">
      <c r="Q3737" s="60" t="str">
        <f t="shared" si="59"/>
        <v/>
      </c>
      <c r="S3737" s="60" t="s">
        <v>30</v>
      </c>
    </row>
    <row r="3738" spans="17:19" x14ac:dyDescent="0.25">
      <c r="Q3738" s="60" t="str">
        <f t="shared" si="59"/>
        <v/>
      </c>
      <c r="S3738" s="60" t="s">
        <v>30</v>
      </c>
    </row>
    <row r="3739" spans="17:19" x14ac:dyDescent="0.25">
      <c r="Q3739" s="60" t="str">
        <f t="shared" si="59"/>
        <v/>
      </c>
      <c r="S3739" s="60" t="s">
        <v>30</v>
      </c>
    </row>
    <row r="3740" spans="17:19" x14ac:dyDescent="0.25">
      <c r="Q3740" s="60" t="str">
        <f t="shared" si="59"/>
        <v/>
      </c>
      <c r="S3740" s="60" t="s">
        <v>30</v>
      </c>
    </row>
    <row r="3741" spans="17:19" x14ac:dyDescent="0.25">
      <c r="Q3741" s="60" t="str">
        <f t="shared" si="59"/>
        <v/>
      </c>
      <c r="S3741" s="60" t="s">
        <v>30</v>
      </c>
    </row>
    <row r="3742" spans="17:19" x14ac:dyDescent="0.25">
      <c r="Q3742" s="60" t="str">
        <f t="shared" si="59"/>
        <v/>
      </c>
      <c r="S3742" s="60" t="s">
        <v>30</v>
      </c>
    </row>
    <row r="3743" spans="17:19" x14ac:dyDescent="0.25">
      <c r="Q3743" s="60" t="str">
        <f t="shared" si="59"/>
        <v/>
      </c>
      <c r="S3743" s="60" t="s">
        <v>30</v>
      </c>
    </row>
    <row r="3744" spans="17:19" x14ac:dyDescent="0.25">
      <c r="Q3744" s="60" t="str">
        <f t="shared" si="59"/>
        <v/>
      </c>
      <c r="S3744" s="60" t="s">
        <v>30</v>
      </c>
    </row>
    <row r="3745" spans="17:19" x14ac:dyDescent="0.25">
      <c r="Q3745" s="60" t="str">
        <f t="shared" si="59"/>
        <v/>
      </c>
      <c r="S3745" s="60" t="s">
        <v>30</v>
      </c>
    </row>
    <row r="3746" spans="17:19" x14ac:dyDescent="0.25">
      <c r="Q3746" s="60" t="str">
        <f t="shared" si="59"/>
        <v/>
      </c>
      <c r="S3746" s="60" t="s">
        <v>30</v>
      </c>
    </row>
    <row r="3747" spans="17:19" x14ac:dyDescent="0.25">
      <c r="Q3747" s="60" t="str">
        <f t="shared" si="59"/>
        <v/>
      </c>
      <c r="S3747" s="60" t="s">
        <v>30</v>
      </c>
    </row>
    <row r="3748" spans="17:19" x14ac:dyDescent="0.25">
      <c r="Q3748" s="60" t="str">
        <f t="shared" si="59"/>
        <v/>
      </c>
      <c r="S3748" s="60" t="s">
        <v>30</v>
      </c>
    </row>
    <row r="3749" spans="17:19" x14ac:dyDescent="0.25">
      <c r="Q3749" s="60" t="str">
        <f t="shared" si="59"/>
        <v/>
      </c>
      <c r="S3749" s="60" t="s">
        <v>30</v>
      </c>
    </row>
    <row r="3750" spans="17:19" x14ac:dyDescent="0.25">
      <c r="Q3750" s="60" t="str">
        <f t="shared" si="59"/>
        <v/>
      </c>
      <c r="S3750" s="60" t="s">
        <v>30</v>
      </c>
    </row>
    <row r="3751" spans="17:19" x14ac:dyDescent="0.25">
      <c r="Q3751" s="60" t="str">
        <f t="shared" si="59"/>
        <v/>
      </c>
      <c r="S3751" s="60" t="s">
        <v>30</v>
      </c>
    </row>
    <row r="3752" spans="17:19" x14ac:dyDescent="0.25">
      <c r="Q3752" s="60" t="str">
        <f t="shared" si="59"/>
        <v/>
      </c>
      <c r="S3752" s="60" t="s">
        <v>30</v>
      </c>
    </row>
    <row r="3753" spans="17:19" x14ac:dyDescent="0.25">
      <c r="Q3753" s="60" t="str">
        <f t="shared" si="59"/>
        <v/>
      </c>
      <c r="S3753" s="60" t="s">
        <v>30</v>
      </c>
    </row>
    <row r="3754" spans="17:19" x14ac:dyDescent="0.25">
      <c r="Q3754" s="60" t="str">
        <f t="shared" si="59"/>
        <v/>
      </c>
      <c r="S3754" s="60" t="s">
        <v>30</v>
      </c>
    </row>
    <row r="3755" spans="17:19" x14ac:dyDescent="0.25">
      <c r="Q3755" s="60" t="str">
        <f t="shared" si="59"/>
        <v/>
      </c>
      <c r="S3755" s="60" t="s">
        <v>30</v>
      </c>
    </row>
    <row r="3756" spans="17:19" x14ac:dyDescent="0.25">
      <c r="Q3756" s="60" t="str">
        <f t="shared" si="59"/>
        <v/>
      </c>
      <c r="S3756" s="60" t="s">
        <v>30</v>
      </c>
    </row>
    <row r="3757" spans="17:19" x14ac:dyDescent="0.25">
      <c r="Q3757" s="60" t="str">
        <f t="shared" si="59"/>
        <v/>
      </c>
      <c r="S3757" s="60" t="s">
        <v>30</v>
      </c>
    </row>
    <row r="3758" spans="17:19" x14ac:dyDescent="0.25">
      <c r="Q3758" s="60" t="str">
        <f t="shared" si="59"/>
        <v/>
      </c>
      <c r="S3758" s="60" t="s">
        <v>30</v>
      </c>
    </row>
    <row r="3759" spans="17:19" x14ac:dyDescent="0.25">
      <c r="Q3759" s="60" t="str">
        <f t="shared" si="59"/>
        <v/>
      </c>
      <c r="S3759" s="60" t="s">
        <v>30</v>
      </c>
    </row>
    <row r="3760" spans="17:19" x14ac:dyDescent="0.25">
      <c r="Q3760" s="60" t="str">
        <f t="shared" si="59"/>
        <v/>
      </c>
      <c r="S3760" s="60" t="s">
        <v>30</v>
      </c>
    </row>
    <row r="3761" spans="17:19" x14ac:dyDescent="0.25">
      <c r="Q3761" s="60" t="str">
        <f t="shared" si="59"/>
        <v/>
      </c>
      <c r="S3761" s="60" t="s">
        <v>30</v>
      </c>
    </row>
    <row r="3762" spans="17:19" x14ac:dyDescent="0.25">
      <c r="Q3762" s="60" t="str">
        <f t="shared" si="59"/>
        <v/>
      </c>
      <c r="S3762" s="60" t="s">
        <v>30</v>
      </c>
    </row>
    <row r="3763" spans="17:19" x14ac:dyDescent="0.25">
      <c r="Q3763" s="60" t="str">
        <f t="shared" si="59"/>
        <v/>
      </c>
      <c r="S3763" s="60" t="s">
        <v>30</v>
      </c>
    </row>
    <row r="3764" spans="17:19" x14ac:dyDescent="0.25">
      <c r="Q3764" s="60" t="str">
        <f t="shared" si="59"/>
        <v/>
      </c>
      <c r="S3764" s="60" t="s">
        <v>30</v>
      </c>
    </row>
    <row r="3765" spans="17:19" x14ac:dyDescent="0.25">
      <c r="Q3765" s="60" t="str">
        <f t="shared" si="59"/>
        <v/>
      </c>
      <c r="S3765" s="60" t="s">
        <v>30</v>
      </c>
    </row>
    <row r="3766" spans="17:19" x14ac:dyDescent="0.25">
      <c r="Q3766" s="60" t="str">
        <f t="shared" si="59"/>
        <v/>
      </c>
      <c r="S3766" s="60" t="s">
        <v>30</v>
      </c>
    </row>
    <row r="3767" spans="17:19" x14ac:dyDescent="0.25">
      <c r="Q3767" s="60" t="str">
        <f t="shared" si="59"/>
        <v/>
      </c>
      <c r="S3767" s="60" t="s">
        <v>30</v>
      </c>
    </row>
    <row r="3768" spans="17:19" x14ac:dyDescent="0.25">
      <c r="Q3768" s="60" t="str">
        <f t="shared" si="59"/>
        <v/>
      </c>
      <c r="S3768" s="60" t="s">
        <v>30</v>
      </c>
    </row>
    <row r="3769" spans="17:19" x14ac:dyDescent="0.25">
      <c r="Q3769" s="60" t="str">
        <f t="shared" si="59"/>
        <v/>
      </c>
      <c r="S3769" s="60" t="s">
        <v>30</v>
      </c>
    </row>
    <row r="3770" spans="17:19" x14ac:dyDescent="0.25">
      <c r="Q3770" s="60" t="str">
        <f t="shared" si="59"/>
        <v/>
      </c>
      <c r="S3770" s="60" t="s">
        <v>30</v>
      </c>
    </row>
    <row r="3771" spans="17:19" x14ac:dyDescent="0.25">
      <c r="Q3771" s="60" t="str">
        <f t="shared" si="59"/>
        <v/>
      </c>
      <c r="S3771" s="60" t="s">
        <v>30</v>
      </c>
    </row>
    <row r="3772" spans="17:19" x14ac:dyDescent="0.25">
      <c r="Q3772" s="60" t="str">
        <f t="shared" si="59"/>
        <v/>
      </c>
      <c r="S3772" s="60" t="s">
        <v>30</v>
      </c>
    </row>
    <row r="3773" spans="17:19" x14ac:dyDescent="0.25">
      <c r="Q3773" s="60" t="str">
        <f t="shared" si="59"/>
        <v/>
      </c>
      <c r="S3773" s="60" t="s">
        <v>30</v>
      </c>
    </row>
    <row r="3774" spans="17:19" x14ac:dyDescent="0.25">
      <c r="Q3774" s="60" t="str">
        <f t="shared" si="59"/>
        <v/>
      </c>
      <c r="S3774" s="60" t="s">
        <v>30</v>
      </c>
    </row>
    <row r="3775" spans="17:19" x14ac:dyDescent="0.25">
      <c r="Q3775" s="60" t="str">
        <f t="shared" si="59"/>
        <v/>
      </c>
      <c r="S3775" s="60" t="s">
        <v>30</v>
      </c>
    </row>
    <row r="3776" spans="17:19" x14ac:dyDescent="0.25">
      <c r="Q3776" s="60" t="str">
        <f t="shared" si="59"/>
        <v/>
      </c>
      <c r="S3776" s="60" t="s">
        <v>30</v>
      </c>
    </row>
    <row r="3777" spans="17:19" x14ac:dyDescent="0.25">
      <c r="Q3777" s="60" t="str">
        <f t="shared" si="59"/>
        <v/>
      </c>
      <c r="S3777" s="60" t="s">
        <v>30</v>
      </c>
    </row>
    <row r="3778" spans="17:19" x14ac:dyDescent="0.25">
      <c r="Q3778" s="60" t="str">
        <f t="shared" si="59"/>
        <v/>
      </c>
      <c r="S3778" s="60" t="s">
        <v>30</v>
      </c>
    </row>
    <row r="3779" spans="17:19" x14ac:dyDescent="0.25">
      <c r="Q3779" s="60" t="str">
        <f t="shared" si="59"/>
        <v/>
      </c>
      <c r="S3779" s="60" t="s">
        <v>30</v>
      </c>
    </row>
    <row r="3780" spans="17:19" x14ac:dyDescent="0.25">
      <c r="Q3780" s="60" t="str">
        <f t="shared" si="59"/>
        <v/>
      </c>
      <c r="S3780" s="60" t="s">
        <v>30</v>
      </c>
    </row>
    <row r="3781" spans="17:19" x14ac:dyDescent="0.25">
      <c r="Q3781" s="60" t="str">
        <f t="shared" si="59"/>
        <v/>
      </c>
      <c r="S3781" s="60" t="s">
        <v>30</v>
      </c>
    </row>
    <row r="3782" spans="17:19" x14ac:dyDescent="0.25">
      <c r="Q3782" s="60" t="str">
        <f t="shared" ref="Q3782:Q3845" si="60">IF(O3782="","",O3782*-1)</f>
        <v/>
      </c>
      <c r="S3782" s="60" t="s">
        <v>30</v>
      </c>
    </row>
    <row r="3783" spans="17:19" x14ac:dyDescent="0.25">
      <c r="Q3783" s="60" t="str">
        <f t="shared" si="60"/>
        <v/>
      </c>
      <c r="S3783" s="60" t="s">
        <v>30</v>
      </c>
    </row>
    <row r="3784" spans="17:19" x14ac:dyDescent="0.25">
      <c r="Q3784" s="60" t="str">
        <f t="shared" si="60"/>
        <v/>
      </c>
      <c r="S3784" s="60" t="s">
        <v>30</v>
      </c>
    </row>
    <row r="3785" spans="17:19" x14ac:dyDescent="0.25">
      <c r="Q3785" s="60" t="str">
        <f t="shared" si="60"/>
        <v/>
      </c>
      <c r="S3785" s="60" t="s">
        <v>30</v>
      </c>
    </row>
    <row r="3786" spans="17:19" x14ac:dyDescent="0.25">
      <c r="Q3786" s="60" t="str">
        <f t="shared" si="60"/>
        <v/>
      </c>
      <c r="S3786" s="60" t="s">
        <v>30</v>
      </c>
    </row>
    <row r="3787" spans="17:19" x14ac:dyDescent="0.25">
      <c r="Q3787" s="60" t="str">
        <f t="shared" si="60"/>
        <v/>
      </c>
      <c r="S3787" s="60" t="s">
        <v>30</v>
      </c>
    </row>
    <row r="3788" spans="17:19" x14ac:dyDescent="0.25">
      <c r="Q3788" s="60" t="str">
        <f t="shared" si="60"/>
        <v/>
      </c>
      <c r="S3788" s="60" t="s">
        <v>30</v>
      </c>
    </row>
    <row r="3789" spans="17:19" x14ac:dyDescent="0.25">
      <c r="Q3789" s="60" t="str">
        <f t="shared" si="60"/>
        <v/>
      </c>
      <c r="S3789" s="60" t="s">
        <v>30</v>
      </c>
    </row>
    <row r="3790" spans="17:19" x14ac:dyDescent="0.25">
      <c r="Q3790" s="60" t="str">
        <f t="shared" si="60"/>
        <v/>
      </c>
      <c r="S3790" s="60" t="s">
        <v>30</v>
      </c>
    </row>
    <row r="3791" spans="17:19" x14ac:dyDescent="0.25">
      <c r="Q3791" s="60" t="str">
        <f t="shared" si="60"/>
        <v/>
      </c>
      <c r="S3791" s="60" t="s">
        <v>30</v>
      </c>
    </row>
    <row r="3792" spans="17:19" x14ac:dyDescent="0.25">
      <c r="Q3792" s="60" t="str">
        <f t="shared" si="60"/>
        <v/>
      </c>
      <c r="S3792" s="60" t="s">
        <v>30</v>
      </c>
    </row>
    <row r="3793" spans="17:19" x14ac:dyDescent="0.25">
      <c r="Q3793" s="60" t="str">
        <f t="shared" si="60"/>
        <v/>
      </c>
      <c r="S3793" s="60" t="s">
        <v>30</v>
      </c>
    </row>
    <row r="3794" spans="17:19" x14ac:dyDescent="0.25">
      <c r="Q3794" s="60" t="str">
        <f t="shared" si="60"/>
        <v/>
      </c>
      <c r="S3794" s="60" t="s">
        <v>30</v>
      </c>
    </row>
    <row r="3795" spans="17:19" x14ac:dyDescent="0.25">
      <c r="Q3795" s="60" t="str">
        <f t="shared" si="60"/>
        <v/>
      </c>
      <c r="S3795" s="60" t="s">
        <v>30</v>
      </c>
    </row>
    <row r="3796" spans="17:19" x14ac:dyDescent="0.25">
      <c r="Q3796" s="60" t="str">
        <f t="shared" si="60"/>
        <v/>
      </c>
      <c r="S3796" s="60" t="s">
        <v>30</v>
      </c>
    </row>
    <row r="3797" spans="17:19" x14ac:dyDescent="0.25">
      <c r="Q3797" s="60" t="str">
        <f t="shared" si="60"/>
        <v/>
      </c>
      <c r="S3797" s="60" t="s">
        <v>30</v>
      </c>
    </row>
    <row r="3798" spans="17:19" x14ac:dyDescent="0.25">
      <c r="Q3798" s="60" t="str">
        <f t="shared" si="60"/>
        <v/>
      </c>
      <c r="S3798" s="60" t="s">
        <v>30</v>
      </c>
    </row>
    <row r="3799" spans="17:19" x14ac:dyDescent="0.25">
      <c r="Q3799" s="60" t="str">
        <f t="shared" si="60"/>
        <v/>
      </c>
      <c r="S3799" s="60" t="s">
        <v>30</v>
      </c>
    </row>
    <row r="3800" spans="17:19" x14ac:dyDescent="0.25">
      <c r="Q3800" s="60" t="str">
        <f t="shared" si="60"/>
        <v/>
      </c>
      <c r="S3800" s="60" t="s">
        <v>30</v>
      </c>
    </row>
    <row r="3801" spans="17:19" x14ac:dyDescent="0.25">
      <c r="Q3801" s="60" t="str">
        <f t="shared" si="60"/>
        <v/>
      </c>
      <c r="S3801" s="60" t="s">
        <v>30</v>
      </c>
    </row>
    <row r="3802" spans="17:19" x14ac:dyDescent="0.25">
      <c r="Q3802" s="60" t="str">
        <f t="shared" si="60"/>
        <v/>
      </c>
      <c r="S3802" s="60" t="s">
        <v>30</v>
      </c>
    </row>
    <row r="3803" spans="17:19" x14ac:dyDescent="0.25">
      <c r="Q3803" s="60" t="str">
        <f t="shared" si="60"/>
        <v/>
      </c>
      <c r="S3803" s="60" t="s">
        <v>30</v>
      </c>
    </row>
    <row r="3804" spans="17:19" x14ac:dyDescent="0.25">
      <c r="Q3804" s="60" t="str">
        <f t="shared" si="60"/>
        <v/>
      </c>
      <c r="S3804" s="60" t="s">
        <v>30</v>
      </c>
    </row>
    <row r="3805" spans="17:19" x14ac:dyDescent="0.25">
      <c r="Q3805" s="60" t="str">
        <f t="shared" si="60"/>
        <v/>
      </c>
      <c r="S3805" s="60" t="s">
        <v>30</v>
      </c>
    </row>
    <row r="3806" spans="17:19" x14ac:dyDescent="0.25">
      <c r="Q3806" s="60" t="str">
        <f t="shared" si="60"/>
        <v/>
      </c>
      <c r="S3806" s="60" t="s">
        <v>30</v>
      </c>
    </row>
    <row r="3807" spans="17:19" x14ac:dyDescent="0.25">
      <c r="Q3807" s="60" t="str">
        <f t="shared" si="60"/>
        <v/>
      </c>
      <c r="S3807" s="60" t="s">
        <v>30</v>
      </c>
    </row>
    <row r="3808" spans="17:19" x14ac:dyDescent="0.25">
      <c r="Q3808" s="60" t="str">
        <f t="shared" si="60"/>
        <v/>
      </c>
      <c r="S3808" s="60" t="s">
        <v>30</v>
      </c>
    </row>
    <row r="3809" spans="17:19" x14ac:dyDescent="0.25">
      <c r="Q3809" s="60" t="str">
        <f t="shared" si="60"/>
        <v/>
      </c>
      <c r="S3809" s="60" t="s">
        <v>30</v>
      </c>
    </row>
    <row r="3810" spans="17:19" x14ac:dyDescent="0.25">
      <c r="Q3810" s="60" t="str">
        <f t="shared" si="60"/>
        <v/>
      </c>
      <c r="S3810" s="60" t="s">
        <v>30</v>
      </c>
    </row>
    <row r="3811" spans="17:19" x14ac:dyDescent="0.25">
      <c r="Q3811" s="60" t="str">
        <f t="shared" si="60"/>
        <v/>
      </c>
      <c r="S3811" s="60" t="s">
        <v>30</v>
      </c>
    </row>
    <row r="3812" spans="17:19" x14ac:dyDescent="0.25">
      <c r="Q3812" s="60" t="str">
        <f t="shared" si="60"/>
        <v/>
      </c>
      <c r="S3812" s="60" t="s">
        <v>30</v>
      </c>
    </row>
    <row r="3813" spans="17:19" x14ac:dyDescent="0.25">
      <c r="Q3813" s="60" t="str">
        <f t="shared" si="60"/>
        <v/>
      </c>
      <c r="S3813" s="60" t="s">
        <v>30</v>
      </c>
    </row>
    <row r="3814" spans="17:19" x14ac:dyDescent="0.25">
      <c r="Q3814" s="60" t="str">
        <f t="shared" si="60"/>
        <v/>
      </c>
      <c r="S3814" s="60" t="s">
        <v>30</v>
      </c>
    </row>
    <row r="3815" spans="17:19" x14ac:dyDescent="0.25">
      <c r="Q3815" s="60" t="str">
        <f t="shared" si="60"/>
        <v/>
      </c>
      <c r="S3815" s="60" t="s">
        <v>30</v>
      </c>
    </row>
    <row r="3816" spans="17:19" x14ac:dyDescent="0.25">
      <c r="Q3816" s="60" t="str">
        <f t="shared" si="60"/>
        <v/>
      </c>
      <c r="S3816" s="60" t="s">
        <v>30</v>
      </c>
    </row>
    <row r="3817" spans="17:19" x14ac:dyDescent="0.25">
      <c r="Q3817" s="60" t="str">
        <f t="shared" si="60"/>
        <v/>
      </c>
      <c r="S3817" s="60" t="s">
        <v>30</v>
      </c>
    </row>
    <row r="3818" spans="17:19" x14ac:dyDescent="0.25">
      <c r="Q3818" s="60" t="str">
        <f t="shared" si="60"/>
        <v/>
      </c>
      <c r="S3818" s="60" t="s">
        <v>30</v>
      </c>
    </row>
    <row r="3819" spans="17:19" x14ac:dyDescent="0.25">
      <c r="Q3819" s="60" t="str">
        <f t="shared" si="60"/>
        <v/>
      </c>
      <c r="S3819" s="60" t="s">
        <v>30</v>
      </c>
    </row>
    <row r="3820" spans="17:19" x14ac:dyDescent="0.25">
      <c r="Q3820" s="60" t="str">
        <f t="shared" si="60"/>
        <v/>
      </c>
      <c r="S3820" s="60" t="s">
        <v>30</v>
      </c>
    </row>
    <row r="3821" spans="17:19" x14ac:dyDescent="0.25">
      <c r="Q3821" s="60" t="str">
        <f t="shared" si="60"/>
        <v/>
      </c>
      <c r="S3821" s="60" t="s">
        <v>30</v>
      </c>
    </row>
    <row r="3822" spans="17:19" x14ac:dyDescent="0.25">
      <c r="Q3822" s="60" t="str">
        <f t="shared" si="60"/>
        <v/>
      </c>
      <c r="S3822" s="60" t="s">
        <v>30</v>
      </c>
    </row>
    <row r="3823" spans="17:19" x14ac:dyDescent="0.25">
      <c r="Q3823" s="60" t="str">
        <f t="shared" si="60"/>
        <v/>
      </c>
      <c r="S3823" s="60" t="s">
        <v>30</v>
      </c>
    </row>
    <row r="3824" spans="17:19" x14ac:dyDescent="0.25">
      <c r="Q3824" s="60" t="str">
        <f t="shared" si="60"/>
        <v/>
      </c>
      <c r="S3824" s="60" t="s">
        <v>30</v>
      </c>
    </row>
    <row r="3825" spans="17:19" x14ac:dyDescent="0.25">
      <c r="Q3825" s="60" t="str">
        <f t="shared" si="60"/>
        <v/>
      </c>
      <c r="S3825" s="60" t="s">
        <v>30</v>
      </c>
    </row>
    <row r="3826" spans="17:19" x14ac:dyDescent="0.25">
      <c r="Q3826" s="60" t="str">
        <f t="shared" si="60"/>
        <v/>
      </c>
      <c r="S3826" s="60" t="s">
        <v>30</v>
      </c>
    </row>
    <row r="3827" spans="17:19" x14ac:dyDescent="0.25">
      <c r="Q3827" s="60" t="str">
        <f t="shared" si="60"/>
        <v/>
      </c>
      <c r="S3827" s="60" t="s">
        <v>30</v>
      </c>
    </row>
    <row r="3828" spans="17:19" x14ac:dyDescent="0.25">
      <c r="Q3828" s="60" t="str">
        <f t="shared" si="60"/>
        <v/>
      </c>
      <c r="S3828" s="60" t="s">
        <v>30</v>
      </c>
    </row>
    <row r="3829" spans="17:19" x14ac:dyDescent="0.25">
      <c r="Q3829" s="60" t="str">
        <f t="shared" si="60"/>
        <v/>
      </c>
      <c r="S3829" s="60" t="s">
        <v>30</v>
      </c>
    </row>
    <row r="3830" spans="17:19" x14ac:dyDescent="0.25">
      <c r="Q3830" s="60" t="str">
        <f t="shared" si="60"/>
        <v/>
      </c>
      <c r="S3830" s="60" t="s">
        <v>30</v>
      </c>
    </row>
    <row r="3831" spans="17:19" x14ac:dyDescent="0.25">
      <c r="Q3831" s="60" t="str">
        <f t="shared" si="60"/>
        <v/>
      </c>
      <c r="S3831" s="60" t="s">
        <v>30</v>
      </c>
    </row>
    <row r="3832" spans="17:19" x14ac:dyDescent="0.25">
      <c r="Q3832" s="60" t="str">
        <f t="shared" si="60"/>
        <v/>
      </c>
      <c r="S3832" s="60" t="s">
        <v>30</v>
      </c>
    </row>
    <row r="3833" spans="17:19" x14ac:dyDescent="0.25">
      <c r="Q3833" s="60" t="str">
        <f t="shared" si="60"/>
        <v/>
      </c>
      <c r="S3833" s="60" t="s">
        <v>30</v>
      </c>
    </row>
    <row r="3834" spans="17:19" x14ac:dyDescent="0.25">
      <c r="Q3834" s="60" t="str">
        <f t="shared" si="60"/>
        <v/>
      </c>
      <c r="S3834" s="60" t="s">
        <v>30</v>
      </c>
    </row>
    <row r="3835" spans="17:19" x14ac:dyDescent="0.25">
      <c r="Q3835" s="60" t="str">
        <f t="shared" si="60"/>
        <v/>
      </c>
      <c r="S3835" s="60" t="s">
        <v>30</v>
      </c>
    </row>
    <row r="3836" spans="17:19" x14ac:dyDescent="0.25">
      <c r="Q3836" s="60" t="str">
        <f t="shared" si="60"/>
        <v/>
      </c>
      <c r="S3836" s="60" t="s">
        <v>30</v>
      </c>
    </row>
    <row r="3837" spans="17:19" x14ac:dyDescent="0.25">
      <c r="Q3837" s="60" t="str">
        <f t="shared" si="60"/>
        <v/>
      </c>
      <c r="S3837" s="60" t="s">
        <v>30</v>
      </c>
    </row>
    <row r="3838" spans="17:19" x14ac:dyDescent="0.25">
      <c r="Q3838" s="60" t="str">
        <f t="shared" si="60"/>
        <v/>
      </c>
      <c r="S3838" s="60" t="s">
        <v>30</v>
      </c>
    </row>
    <row r="3839" spans="17:19" x14ac:dyDescent="0.25">
      <c r="Q3839" s="60" t="str">
        <f t="shared" si="60"/>
        <v/>
      </c>
      <c r="S3839" s="60" t="s">
        <v>30</v>
      </c>
    </row>
    <row r="3840" spans="17:19" x14ac:dyDescent="0.25">
      <c r="Q3840" s="60" t="str">
        <f t="shared" si="60"/>
        <v/>
      </c>
      <c r="S3840" s="60" t="s">
        <v>30</v>
      </c>
    </row>
    <row r="3841" spans="17:19" x14ac:dyDescent="0.25">
      <c r="Q3841" s="60" t="str">
        <f t="shared" si="60"/>
        <v/>
      </c>
      <c r="S3841" s="60" t="s">
        <v>30</v>
      </c>
    </row>
    <row r="3842" spans="17:19" x14ac:dyDescent="0.25">
      <c r="Q3842" s="60" t="str">
        <f t="shared" si="60"/>
        <v/>
      </c>
      <c r="S3842" s="60" t="s">
        <v>30</v>
      </c>
    </row>
    <row r="3843" spans="17:19" x14ac:dyDescent="0.25">
      <c r="Q3843" s="60" t="str">
        <f t="shared" si="60"/>
        <v/>
      </c>
      <c r="S3843" s="60" t="s">
        <v>30</v>
      </c>
    </row>
    <row r="3844" spans="17:19" x14ac:dyDescent="0.25">
      <c r="Q3844" s="60" t="str">
        <f t="shared" si="60"/>
        <v/>
      </c>
      <c r="S3844" s="60" t="s">
        <v>30</v>
      </c>
    </row>
    <row r="3845" spans="17:19" x14ac:dyDescent="0.25">
      <c r="Q3845" s="60" t="str">
        <f t="shared" si="60"/>
        <v/>
      </c>
      <c r="S3845" s="60" t="s">
        <v>30</v>
      </c>
    </row>
    <row r="3846" spans="17:19" x14ac:dyDescent="0.25">
      <c r="Q3846" s="60" t="str">
        <f t="shared" ref="Q3846:Q3909" si="61">IF(O3846="","",O3846*-1)</f>
        <v/>
      </c>
      <c r="S3846" s="60" t="s">
        <v>30</v>
      </c>
    </row>
    <row r="3847" spans="17:19" x14ac:dyDescent="0.25">
      <c r="Q3847" s="60" t="str">
        <f t="shared" si="61"/>
        <v/>
      </c>
      <c r="S3847" s="60" t="s">
        <v>30</v>
      </c>
    </row>
    <row r="3848" spans="17:19" x14ac:dyDescent="0.25">
      <c r="Q3848" s="60" t="str">
        <f t="shared" si="61"/>
        <v/>
      </c>
      <c r="S3848" s="60" t="s">
        <v>30</v>
      </c>
    </row>
    <row r="3849" spans="17:19" x14ac:dyDescent="0.25">
      <c r="Q3849" s="60" t="str">
        <f t="shared" si="61"/>
        <v/>
      </c>
      <c r="S3849" s="60" t="s">
        <v>30</v>
      </c>
    </row>
    <row r="3850" spans="17:19" x14ac:dyDescent="0.25">
      <c r="Q3850" s="60" t="str">
        <f t="shared" si="61"/>
        <v/>
      </c>
      <c r="S3850" s="60" t="s">
        <v>30</v>
      </c>
    </row>
    <row r="3851" spans="17:19" x14ac:dyDescent="0.25">
      <c r="Q3851" s="60" t="str">
        <f t="shared" si="61"/>
        <v/>
      </c>
      <c r="S3851" s="60" t="s">
        <v>30</v>
      </c>
    </row>
    <row r="3852" spans="17:19" x14ac:dyDescent="0.25">
      <c r="Q3852" s="60" t="str">
        <f t="shared" si="61"/>
        <v/>
      </c>
      <c r="S3852" s="60" t="s">
        <v>30</v>
      </c>
    </row>
    <row r="3853" spans="17:19" x14ac:dyDescent="0.25">
      <c r="Q3853" s="60" t="str">
        <f t="shared" si="61"/>
        <v/>
      </c>
      <c r="S3853" s="60" t="s">
        <v>30</v>
      </c>
    </row>
    <row r="3854" spans="17:19" x14ac:dyDescent="0.25">
      <c r="Q3854" s="60" t="str">
        <f t="shared" si="61"/>
        <v/>
      </c>
      <c r="S3854" s="60" t="s">
        <v>30</v>
      </c>
    </row>
    <row r="3855" spans="17:19" x14ac:dyDescent="0.25">
      <c r="Q3855" s="60" t="str">
        <f t="shared" si="61"/>
        <v/>
      </c>
      <c r="S3855" s="60" t="s">
        <v>30</v>
      </c>
    </row>
    <row r="3856" spans="17:19" x14ac:dyDescent="0.25">
      <c r="Q3856" s="60" t="str">
        <f t="shared" si="61"/>
        <v/>
      </c>
      <c r="S3856" s="60" t="s">
        <v>30</v>
      </c>
    </row>
    <row r="3857" spans="17:19" x14ac:dyDescent="0.25">
      <c r="Q3857" s="60" t="str">
        <f t="shared" si="61"/>
        <v/>
      </c>
      <c r="S3857" s="60" t="s">
        <v>30</v>
      </c>
    </row>
    <row r="3858" spans="17:19" x14ac:dyDescent="0.25">
      <c r="Q3858" s="60" t="str">
        <f t="shared" si="61"/>
        <v/>
      </c>
      <c r="S3858" s="60" t="s">
        <v>30</v>
      </c>
    </row>
    <row r="3859" spans="17:19" x14ac:dyDescent="0.25">
      <c r="Q3859" s="60" t="str">
        <f t="shared" si="61"/>
        <v/>
      </c>
      <c r="S3859" s="60" t="s">
        <v>30</v>
      </c>
    </row>
    <row r="3860" spans="17:19" x14ac:dyDescent="0.25">
      <c r="Q3860" s="60" t="str">
        <f t="shared" si="61"/>
        <v/>
      </c>
      <c r="S3860" s="60" t="s">
        <v>30</v>
      </c>
    </row>
    <row r="3861" spans="17:19" x14ac:dyDescent="0.25">
      <c r="Q3861" s="60" t="str">
        <f t="shared" si="61"/>
        <v/>
      </c>
      <c r="S3861" s="60" t="s">
        <v>30</v>
      </c>
    </row>
    <row r="3862" spans="17:19" x14ac:dyDescent="0.25">
      <c r="Q3862" s="60" t="str">
        <f t="shared" si="61"/>
        <v/>
      </c>
      <c r="S3862" s="60" t="s">
        <v>30</v>
      </c>
    </row>
    <row r="3863" spans="17:19" x14ac:dyDescent="0.25">
      <c r="Q3863" s="60" t="str">
        <f t="shared" si="61"/>
        <v/>
      </c>
      <c r="S3863" s="60" t="s">
        <v>30</v>
      </c>
    </row>
    <row r="3864" spans="17:19" x14ac:dyDescent="0.25">
      <c r="Q3864" s="60" t="str">
        <f t="shared" si="61"/>
        <v/>
      </c>
      <c r="S3864" s="60" t="s">
        <v>30</v>
      </c>
    </row>
    <row r="3865" spans="17:19" x14ac:dyDescent="0.25">
      <c r="Q3865" s="60" t="str">
        <f t="shared" si="61"/>
        <v/>
      </c>
      <c r="S3865" s="60" t="s">
        <v>30</v>
      </c>
    </row>
    <row r="3866" spans="17:19" x14ac:dyDescent="0.25">
      <c r="Q3866" s="60" t="str">
        <f t="shared" si="61"/>
        <v/>
      </c>
      <c r="S3866" s="60" t="s">
        <v>30</v>
      </c>
    </row>
    <row r="3867" spans="17:19" x14ac:dyDescent="0.25">
      <c r="Q3867" s="60" t="str">
        <f t="shared" si="61"/>
        <v/>
      </c>
      <c r="S3867" s="60" t="s">
        <v>30</v>
      </c>
    </row>
    <row r="3868" spans="17:19" x14ac:dyDescent="0.25">
      <c r="Q3868" s="60" t="str">
        <f t="shared" si="61"/>
        <v/>
      </c>
      <c r="S3868" s="60" t="s">
        <v>30</v>
      </c>
    </row>
    <row r="3869" spans="17:19" x14ac:dyDescent="0.25">
      <c r="Q3869" s="60" t="str">
        <f t="shared" si="61"/>
        <v/>
      </c>
      <c r="S3869" s="60" t="s">
        <v>30</v>
      </c>
    </row>
    <row r="3870" spans="17:19" x14ac:dyDescent="0.25">
      <c r="Q3870" s="60" t="str">
        <f t="shared" si="61"/>
        <v/>
      </c>
      <c r="S3870" s="60" t="s">
        <v>30</v>
      </c>
    </row>
    <row r="3871" spans="17:19" x14ac:dyDescent="0.25">
      <c r="Q3871" s="60" t="str">
        <f t="shared" si="61"/>
        <v/>
      </c>
      <c r="S3871" s="60" t="s">
        <v>30</v>
      </c>
    </row>
    <row r="3872" spans="17:19" x14ac:dyDescent="0.25">
      <c r="Q3872" s="60" t="str">
        <f t="shared" si="61"/>
        <v/>
      </c>
      <c r="S3872" s="60" t="s">
        <v>30</v>
      </c>
    </row>
    <row r="3873" spans="17:19" x14ac:dyDescent="0.25">
      <c r="Q3873" s="60" t="str">
        <f t="shared" si="61"/>
        <v/>
      </c>
      <c r="S3873" s="60" t="s">
        <v>30</v>
      </c>
    </row>
    <row r="3874" spans="17:19" x14ac:dyDescent="0.25">
      <c r="Q3874" s="60" t="str">
        <f t="shared" si="61"/>
        <v/>
      </c>
      <c r="S3874" s="60" t="s">
        <v>30</v>
      </c>
    </row>
    <row r="3875" spans="17:19" x14ac:dyDescent="0.25">
      <c r="Q3875" s="60" t="str">
        <f t="shared" si="61"/>
        <v/>
      </c>
      <c r="S3875" s="60" t="s">
        <v>30</v>
      </c>
    </row>
    <row r="3876" spans="17:19" x14ac:dyDescent="0.25">
      <c r="Q3876" s="60" t="str">
        <f t="shared" si="61"/>
        <v/>
      </c>
      <c r="S3876" s="60" t="s">
        <v>30</v>
      </c>
    </row>
    <row r="3877" spans="17:19" x14ac:dyDescent="0.25">
      <c r="Q3877" s="60" t="str">
        <f t="shared" si="61"/>
        <v/>
      </c>
      <c r="S3877" s="60" t="s">
        <v>30</v>
      </c>
    </row>
    <row r="3878" spans="17:19" x14ac:dyDescent="0.25">
      <c r="Q3878" s="60" t="str">
        <f t="shared" si="61"/>
        <v/>
      </c>
      <c r="S3878" s="60" t="s">
        <v>30</v>
      </c>
    </row>
    <row r="3879" spans="17:19" x14ac:dyDescent="0.25">
      <c r="Q3879" s="60" t="str">
        <f t="shared" si="61"/>
        <v/>
      </c>
      <c r="S3879" s="60" t="s">
        <v>30</v>
      </c>
    </row>
    <row r="3880" spans="17:19" x14ac:dyDescent="0.25">
      <c r="Q3880" s="60" t="str">
        <f t="shared" si="61"/>
        <v/>
      </c>
      <c r="S3880" s="60" t="s">
        <v>30</v>
      </c>
    </row>
    <row r="3881" spans="17:19" x14ac:dyDescent="0.25">
      <c r="Q3881" s="60" t="str">
        <f t="shared" si="61"/>
        <v/>
      </c>
      <c r="S3881" s="60" t="s">
        <v>30</v>
      </c>
    </row>
    <row r="3882" spans="17:19" x14ac:dyDescent="0.25">
      <c r="Q3882" s="60" t="str">
        <f t="shared" si="61"/>
        <v/>
      </c>
      <c r="S3882" s="60" t="s">
        <v>30</v>
      </c>
    </row>
    <row r="3883" spans="17:19" x14ac:dyDescent="0.25">
      <c r="Q3883" s="60" t="str">
        <f t="shared" si="61"/>
        <v/>
      </c>
      <c r="S3883" s="60" t="s">
        <v>30</v>
      </c>
    </row>
    <row r="3884" spans="17:19" x14ac:dyDescent="0.25">
      <c r="Q3884" s="60" t="str">
        <f t="shared" si="61"/>
        <v/>
      </c>
      <c r="S3884" s="60" t="s">
        <v>30</v>
      </c>
    </row>
    <row r="3885" spans="17:19" x14ac:dyDescent="0.25">
      <c r="Q3885" s="60" t="str">
        <f t="shared" si="61"/>
        <v/>
      </c>
      <c r="S3885" s="60" t="s">
        <v>30</v>
      </c>
    </row>
    <row r="3886" spans="17:19" x14ac:dyDescent="0.25">
      <c r="Q3886" s="60" t="str">
        <f t="shared" si="61"/>
        <v/>
      </c>
      <c r="S3886" s="60" t="s">
        <v>30</v>
      </c>
    </row>
    <row r="3887" spans="17:19" x14ac:dyDescent="0.25">
      <c r="Q3887" s="60" t="str">
        <f t="shared" si="61"/>
        <v/>
      </c>
      <c r="S3887" s="60" t="s">
        <v>30</v>
      </c>
    </row>
    <row r="3888" spans="17:19" x14ac:dyDescent="0.25">
      <c r="Q3888" s="60" t="str">
        <f t="shared" si="61"/>
        <v/>
      </c>
      <c r="S3888" s="60" t="s">
        <v>30</v>
      </c>
    </row>
    <row r="3889" spans="17:19" x14ac:dyDescent="0.25">
      <c r="Q3889" s="60" t="str">
        <f t="shared" si="61"/>
        <v/>
      </c>
      <c r="S3889" s="60" t="s">
        <v>30</v>
      </c>
    </row>
    <row r="3890" spans="17:19" x14ac:dyDescent="0.25">
      <c r="Q3890" s="60" t="str">
        <f t="shared" si="61"/>
        <v/>
      </c>
      <c r="S3890" s="60" t="s">
        <v>30</v>
      </c>
    </row>
    <row r="3891" spans="17:19" x14ac:dyDescent="0.25">
      <c r="Q3891" s="60" t="str">
        <f t="shared" si="61"/>
        <v/>
      </c>
      <c r="S3891" s="60" t="s">
        <v>30</v>
      </c>
    </row>
    <row r="3892" spans="17:19" x14ac:dyDescent="0.25">
      <c r="Q3892" s="60" t="str">
        <f t="shared" si="61"/>
        <v/>
      </c>
      <c r="S3892" s="60" t="s">
        <v>30</v>
      </c>
    </row>
    <row r="3893" spans="17:19" x14ac:dyDescent="0.25">
      <c r="Q3893" s="60" t="str">
        <f t="shared" si="61"/>
        <v/>
      </c>
      <c r="S3893" s="60" t="s">
        <v>30</v>
      </c>
    </row>
    <row r="3894" spans="17:19" x14ac:dyDescent="0.25">
      <c r="Q3894" s="60" t="str">
        <f t="shared" si="61"/>
        <v/>
      </c>
      <c r="S3894" s="60" t="s">
        <v>30</v>
      </c>
    </row>
    <row r="3895" spans="17:19" x14ac:dyDescent="0.25">
      <c r="Q3895" s="60" t="str">
        <f t="shared" si="61"/>
        <v/>
      </c>
      <c r="S3895" s="60" t="s">
        <v>30</v>
      </c>
    </row>
    <row r="3896" spans="17:19" x14ac:dyDescent="0.25">
      <c r="Q3896" s="60" t="str">
        <f t="shared" si="61"/>
        <v/>
      </c>
      <c r="S3896" s="60" t="s">
        <v>30</v>
      </c>
    </row>
    <row r="3897" spans="17:19" x14ac:dyDescent="0.25">
      <c r="Q3897" s="60" t="str">
        <f t="shared" si="61"/>
        <v/>
      </c>
      <c r="S3897" s="60" t="s">
        <v>30</v>
      </c>
    </row>
    <row r="3898" spans="17:19" x14ac:dyDescent="0.25">
      <c r="Q3898" s="60" t="str">
        <f t="shared" si="61"/>
        <v/>
      </c>
      <c r="S3898" s="60" t="s">
        <v>30</v>
      </c>
    </row>
    <row r="3899" spans="17:19" x14ac:dyDescent="0.25">
      <c r="Q3899" s="60" t="str">
        <f t="shared" si="61"/>
        <v/>
      </c>
      <c r="S3899" s="60" t="s">
        <v>30</v>
      </c>
    </row>
    <row r="3900" spans="17:19" x14ac:dyDescent="0.25">
      <c r="Q3900" s="60" t="str">
        <f t="shared" si="61"/>
        <v/>
      </c>
      <c r="S3900" s="60" t="s">
        <v>30</v>
      </c>
    </row>
    <row r="3901" spans="17:19" x14ac:dyDescent="0.25">
      <c r="Q3901" s="60" t="str">
        <f t="shared" si="61"/>
        <v/>
      </c>
      <c r="S3901" s="60" t="s">
        <v>30</v>
      </c>
    </row>
    <row r="3902" spans="17:19" x14ac:dyDescent="0.25">
      <c r="Q3902" s="60" t="str">
        <f t="shared" si="61"/>
        <v/>
      </c>
      <c r="S3902" s="60" t="s">
        <v>30</v>
      </c>
    </row>
    <row r="3903" spans="17:19" x14ac:dyDescent="0.25">
      <c r="Q3903" s="60" t="str">
        <f t="shared" si="61"/>
        <v/>
      </c>
      <c r="S3903" s="60" t="s">
        <v>30</v>
      </c>
    </row>
    <row r="3904" spans="17:19" x14ac:dyDescent="0.25">
      <c r="Q3904" s="60" t="str">
        <f t="shared" si="61"/>
        <v/>
      </c>
      <c r="S3904" s="60" t="s">
        <v>30</v>
      </c>
    </row>
    <row r="3905" spans="17:19" x14ac:dyDescent="0.25">
      <c r="Q3905" s="60" t="str">
        <f t="shared" si="61"/>
        <v/>
      </c>
      <c r="S3905" s="60" t="s">
        <v>30</v>
      </c>
    </row>
    <row r="3906" spans="17:19" x14ac:dyDescent="0.25">
      <c r="Q3906" s="60" t="str">
        <f t="shared" si="61"/>
        <v/>
      </c>
      <c r="S3906" s="60" t="s">
        <v>30</v>
      </c>
    </row>
    <row r="3907" spans="17:19" x14ac:dyDescent="0.25">
      <c r="Q3907" s="60" t="str">
        <f t="shared" si="61"/>
        <v/>
      </c>
      <c r="S3907" s="60" t="s">
        <v>30</v>
      </c>
    </row>
    <row r="3908" spans="17:19" x14ac:dyDescent="0.25">
      <c r="Q3908" s="60" t="str">
        <f t="shared" si="61"/>
        <v/>
      </c>
      <c r="S3908" s="60" t="s">
        <v>30</v>
      </c>
    </row>
    <row r="3909" spans="17:19" x14ac:dyDescent="0.25">
      <c r="Q3909" s="60" t="str">
        <f t="shared" si="61"/>
        <v/>
      </c>
      <c r="S3909" s="60" t="s">
        <v>30</v>
      </c>
    </row>
    <row r="3910" spans="17:19" x14ac:dyDescent="0.25">
      <c r="Q3910" s="60" t="str">
        <f t="shared" ref="Q3910:Q3973" si="62">IF(O3910="","",O3910*-1)</f>
        <v/>
      </c>
      <c r="S3910" s="60" t="s">
        <v>30</v>
      </c>
    </row>
    <row r="3911" spans="17:19" x14ac:dyDescent="0.25">
      <c r="Q3911" s="60" t="str">
        <f t="shared" si="62"/>
        <v/>
      </c>
      <c r="S3911" s="60" t="s">
        <v>30</v>
      </c>
    </row>
    <row r="3912" spans="17:19" x14ac:dyDescent="0.25">
      <c r="Q3912" s="60" t="str">
        <f t="shared" si="62"/>
        <v/>
      </c>
      <c r="S3912" s="60" t="s">
        <v>30</v>
      </c>
    </row>
    <row r="3913" spans="17:19" x14ac:dyDescent="0.25">
      <c r="Q3913" s="60" t="str">
        <f t="shared" si="62"/>
        <v/>
      </c>
      <c r="S3913" s="60" t="s">
        <v>30</v>
      </c>
    </row>
    <row r="3914" spans="17:19" x14ac:dyDescent="0.25">
      <c r="Q3914" s="60" t="str">
        <f t="shared" si="62"/>
        <v/>
      </c>
      <c r="S3914" s="60" t="s">
        <v>30</v>
      </c>
    </row>
    <row r="3915" spans="17:19" x14ac:dyDescent="0.25">
      <c r="Q3915" s="60" t="str">
        <f t="shared" si="62"/>
        <v/>
      </c>
      <c r="S3915" s="60" t="s">
        <v>30</v>
      </c>
    </row>
    <row r="3916" spans="17:19" x14ac:dyDescent="0.25">
      <c r="Q3916" s="60" t="str">
        <f t="shared" si="62"/>
        <v/>
      </c>
      <c r="S3916" s="60" t="s">
        <v>30</v>
      </c>
    </row>
    <row r="3917" spans="17:19" x14ac:dyDescent="0.25">
      <c r="Q3917" s="60" t="str">
        <f t="shared" si="62"/>
        <v/>
      </c>
      <c r="S3917" s="60" t="s">
        <v>30</v>
      </c>
    </row>
    <row r="3918" spans="17:19" x14ac:dyDescent="0.25">
      <c r="Q3918" s="60" t="str">
        <f t="shared" si="62"/>
        <v/>
      </c>
      <c r="S3918" s="60" t="s">
        <v>30</v>
      </c>
    </row>
    <row r="3919" spans="17:19" x14ac:dyDescent="0.25">
      <c r="Q3919" s="60" t="str">
        <f t="shared" si="62"/>
        <v/>
      </c>
      <c r="S3919" s="60" t="s">
        <v>30</v>
      </c>
    </row>
    <row r="3920" spans="17:19" x14ac:dyDescent="0.25">
      <c r="Q3920" s="60" t="str">
        <f t="shared" si="62"/>
        <v/>
      </c>
      <c r="S3920" s="60" t="s">
        <v>30</v>
      </c>
    </row>
    <row r="3921" spans="17:19" x14ac:dyDescent="0.25">
      <c r="Q3921" s="60" t="str">
        <f t="shared" si="62"/>
        <v/>
      </c>
      <c r="S3921" s="60" t="s">
        <v>30</v>
      </c>
    </row>
    <row r="3922" spans="17:19" x14ac:dyDescent="0.25">
      <c r="Q3922" s="60" t="str">
        <f t="shared" si="62"/>
        <v/>
      </c>
      <c r="S3922" s="60" t="s">
        <v>30</v>
      </c>
    </row>
    <row r="3923" spans="17:19" x14ac:dyDescent="0.25">
      <c r="Q3923" s="60" t="str">
        <f t="shared" si="62"/>
        <v/>
      </c>
      <c r="S3923" s="60" t="s">
        <v>30</v>
      </c>
    </row>
    <row r="3924" spans="17:19" x14ac:dyDescent="0.25">
      <c r="Q3924" s="60" t="str">
        <f t="shared" si="62"/>
        <v/>
      </c>
      <c r="S3924" s="60" t="s">
        <v>30</v>
      </c>
    </row>
    <row r="3925" spans="17:19" x14ac:dyDescent="0.25">
      <c r="Q3925" s="60" t="str">
        <f t="shared" si="62"/>
        <v/>
      </c>
      <c r="S3925" s="60" t="s">
        <v>30</v>
      </c>
    </row>
    <row r="3926" spans="17:19" x14ac:dyDescent="0.25">
      <c r="Q3926" s="60" t="str">
        <f t="shared" si="62"/>
        <v/>
      </c>
      <c r="S3926" s="60" t="s">
        <v>30</v>
      </c>
    </row>
    <row r="3927" spans="17:19" x14ac:dyDescent="0.25">
      <c r="Q3927" s="60" t="str">
        <f t="shared" si="62"/>
        <v/>
      </c>
      <c r="S3927" s="60" t="s">
        <v>30</v>
      </c>
    </row>
    <row r="3928" spans="17:19" x14ac:dyDescent="0.25">
      <c r="Q3928" s="60" t="str">
        <f t="shared" si="62"/>
        <v/>
      </c>
      <c r="S3928" s="60" t="s">
        <v>30</v>
      </c>
    </row>
    <row r="3929" spans="17:19" x14ac:dyDescent="0.25">
      <c r="Q3929" s="60" t="str">
        <f t="shared" si="62"/>
        <v/>
      </c>
      <c r="S3929" s="60" t="s">
        <v>30</v>
      </c>
    </row>
    <row r="3930" spans="17:19" x14ac:dyDescent="0.25">
      <c r="Q3930" s="60" t="str">
        <f t="shared" si="62"/>
        <v/>
      </c>
      <c r="S3930" s="60" t="s">
        <v>30</v>
      </c>
    </row>
    <row r="3931" spans="17:19" x14ac:dyDescent="0.25">
      <c r="Q3931" s="60" t="str">
        <f t="shared" si="62"/>
        <v/>
      </c>
      <c r="S3931" s="60" t="s">
        <v>30</v>
      </c>
    </row>
    <row r="3932" spans="17:19" x14ac:dyDescent="0.25">
      <c r="Q3932" s="60" t="str">
        <f t="shared" si="62"/>
        <v/>
      </c>
      <c r="S3932" s="60" t="s">
        <v>30</v>
      </c>
    </row>
    <row r="3933" spans="17:19" x14ac:dyDescent="0.25">
      <c r="Q3933" s="60" t="str">
        <f t="shared" si="62"/>
        <v/>
      </c>
      <c r="S3933" s="60" t="s">
        <v>30</v>
      </c>
    </row>
    <row r="3934" spans="17:19" x14ac:dyDescent="0.25">
      <c r="Q3934" s="60" t="str">
        <f t="shared" si="62"/>
        <v/>
      </c>
      <c r="S3934" s="60" t="s">
        <v>30</v>
      </c>
    </row>
    <row r="3935" spans="17:19" x14ac:dyDescent="0.25">
      <c r="Q3935" s="60" t="str">
        <f t="shared" si="62"/>
        <v/>
      </c>
      <c r="S3935" s="60" t="s">
        <v>30</v>
      </c>
    </row>
    <row r="3936" spans="17:19" x14ac:dyDescent="0.25">
      <c r="Q3936" s="60" t="str">
        <f t="shared" si="62"/>
        <v/>
      </c>
      <c r="S3936" s="60" t="s">
        <v>30</v>
      </c>
    </row>
    <row r="3937" spans="17:19" x14ac:dyDescent="0.25">
      <c r="Q3937" s="60" t="str">
        <f t="shared" si="62"/>
        <v/>
      </c>
      <c r="S3937" s="60" t="s">
        <v>30</v>
      </c>
    </row>
    <row r="3938" spans="17:19" x14ac:dyDescent="0.25">
      <c r="Q3938" s="60" t="str">
        <f t="shared" si="62"/>
        <v/>
      </c>
      <c r="S3938" s="60" t="s">
        <v>30</v>
      </c>
    </row>
    <row r="3939" spans="17:19" x14ac:dyDescent="0.25">
      <c r="Q3939" s="60" t="str">
        <f t="shared" si="62"/>
        <v/>
      </c>
      <c r="S3939" s="60" t="s">
        <v>30</v>
      </c>
    </row>
    <row r="3940" spans="17:19" x14ac:dyDescent="0.25">
      <c r="Q3940" s="60" t="str">
        <f t="shared" si="62"/>
        <v/>
      </c>
      <c r="S3940" s="60" t="s">
        <v>30</v>
      </c>
    </row>
    <row r="3941" spans="17:19" x14ac:dyDescent="0.25">
      <c r="Q3941" s="60" t="str">
        <f t="shared" si="62"/>
        <v/>
      </c>
      <c r="S3941" s="60" t="s">
        <v>30</v>
      </c>
    </row>
    <row r="3942" spans="17:19" x14ac:dyDescent="0.25">
      <c r="Q3942" s="60" t="str">
        <f t="shared" si="62"/>
        <v/>
      </c>
      <c r="S3942" s="60" t="s">
        <v>30</v>
      </c>
    </row>
    <row r="3943" spans="17:19" x14ac:dyDescent="0.25">
      <c r="Q3943" s="60" t="str">
        <f t="shared" si="62"/>
        <v/>
      </c>
      <c r="S3943" s="60" t="s">
        <v>30</v>
      </c>
    </row>
    <row r="3944" spans="17:19" x14ac:dyDescent="0.25">
      <c r="Q3944" s="60" t="str">
        <f t="shared" si="62"/>
        <v/>
      </c>
      <c r="S3944" s="60" t="s">
        <v>30</v>
      </c>
    </row>
    <row r="3945" spans="17:19" x14ac:dyDescent="0.25">
      <c r="Q3945" s="60" t="str">
        <f t="shared" si="62"/>
        <v/>
      </c>
      <c r="S3945" s="60" t="s">
        <v>30</v>
      </c>
    </row>
    <row r="3946" spans="17:19" x14ac:dyDescent="0.25">
      <c r="Q3946" s="60" t="str">
        <f t="shared" si="62"/>
        <v/>
      </c>
      <c r="S3946" s="60" t="s">
        <v>30</v>
      </c>
    </row>
    <row r="3947" spans="17:19" x14ac:dyDescent="0.25">
      <c r="Q3947" s="60" t="str">
        <f t="shared" si="62"/>
        <v/>
      </c>
      <c r="S3947" s="60" t="s">
        <v>30</v>
      </c>
    </row>
    <row r="3948" spans="17:19" x14ac:dyDescent="0.25">
      <c r="Q3948" s="60" t="str">
        <f t="shared" si="62"/>
        <v/>
      </c>
      <c r="S3948" s="60" t="s">
        <v>30</v>
      </c>
    </row>
    <row r="3949" spans="17:19" x14ac:dyDescent="0.25">
      <c r="Q3949" s="60" t="str">
        <f t="shared" si="62"/>
        <v/>
      </c>
      <c r="S3949" s="60" t="s">
        <v>30</v>
      </c>
    </row>
    <row r="3950" spans="17:19" x14ac:dyDescent="0.25">
      <c r="Q3950" s="60" t="str">
        <f t="shared" si="62"/>
        <v/>
      </c>
      <c r="S3950" s="60" t="s">
        <v>30</v>
      </c>
    </row>
    <row r="3951" spans="17:19" x14ac:dyDescent="0.25">
      <c r="Q3951" s="60" t="str">
        <f t="shared" si="62"/>
        <v/>
      </c>
      <c r="S3951" s="60" t="s">
        <v>30</v>
      </c>
    </row>
    <row r="3952" spans="17:19" x14ac:dyDescent="0.25">
      <c r="Q3952" s="60" t="str">
        <f t="shared" si="62"/>
        <v/>
      </c>
      <c r="S3952" s="60" t="s">
        <v>30</v>
      </c>
    </row>
    <row r="3953" spans="17:19" x14ac:dyDescent="0.25">
      <c r="Q3953" s="60" t="str">
        <f t="shared" si="62"/>
        <v/>
      </c>
      <c r="S3953" s="60" t="s">
        <v>30</v>
      </c>
    </row>
    <row r="3954" spans="17:19" x14ac:dyDescent="0.25">
      <c r="Q3954" s="60" t="str">
        <f t="shared" si="62"/>
        <v/>
      </c>
      <c r="S3954" s="60" t="s">
        <v>30</v>
      </c>
    </row>
    <row r="3955" spans="17:19" x14ac:dyDescent="0.25">
      <c r="Q3955" s="60" t="str">
        <f t="shared" si="62"/>
        <v/>
      </c>
      <c r="S3955" s="60" t="s">
        <v>30</v>
      </c>
    </row>
    <row r="3956" spans="17:19" x14ac:dyDescent="0.25">
      <c r="Q3956" s="60" t="str">
        <f t="shared" si="62"/>
        <v/>
      </c>
      <c r="S3956" s="60" t="s">
        <v>30</v>
      </c>
    </row>
    <row r="3957" spans="17:19" x14ac:dyDescent="0.25">
      <c r="Q3957" s="60" t="str">
        <f t="shared" si="62"/>
        <v/>
      </c>
      <c r="S3957" s="60" t="s">
        <v>30</v>
      </c>
    </row>
    <row r="3958" spans="17:19" x14ac:dyDescent="0.25">
      <c r="Q3958" s="60" t="str">
        <f t="shared" si="62"/>
        <v/>
      </c>
      <c r="S3958" s="60" t="s">
        <v>30</v>
      </c>
    </row>
    <row r="3959" spans="17:19" x14ac:dyDescent="0.25">
      <c r="Q3959" s="60" t="str">
        <f t="shared" si="62"/>
        <v/>
      </c>
      <c r="S3959" s="60" t="s">
        <v>30</v>
      </c>
    </row>
    <row r="3960" spans="17:19" x14ac:dyDescent="0.25">
      <c r="Q3960" s="60" t="str">
        <f t="shared" si="62"/>
        <v/>
      </c>
      <c r="S3960" s="60" t="s">
        <v>30</v>
      </c>
    </row>
    <row r="3961" spans="17:19" x14ac:dyDescent="0.25">
      <c r="Q3961" s="60" t="str">
        <f t="shared" si="62"/>
        <v/>
      </c>
      <c r="S3961" s="60" t="s">
        <v>30</v>
      </c>
    </row>
    <row r="3962" spans="17:19" x14ac:dyDescent="0.25">
      <c r="Q3962" s="60" t="str">
        <f t="shared" si="62"/>
        <v/>
      </c>
      <c r="S3962" s="60" t="s">
        <v>30</v>
      </c>
    </row>
    <row r="3963" spans="17:19" x14ac:dyDescent="0.25">
      <c r="Q3963" s="60" t="str">
        <f t="shared" si="62"/>
        <v/>
      </c>
      <c r="S3963" s="60" t="s">
        <v>30</v>
      </c>
    </row>
    <row r="3964" spans="17:19" x14ac:dyDescent="0.25">
      <c r="Q3964" s="60" t="str">
        <f t="shared" si="62"/>
        <v/>
      </c>
      <c r="S3964" s="60" t="s">
        <v>30</v>
      </c>
    </row>
    <row r="3965" spans="17:19" x14ac:dyDescent="0.25">
      <c r="Q3965" s="60" t="str">
        <f t="shared" si="62"/>
        <v/>
      </c>
      <c r="S3965" s="60" t="s">
        <v>30</v>
      </c>
    </row>
    <row r="3966" spans="17:19" x14ac:dyDescent="0.25">
      <c r="Q3966" s="60" t="str">
        <f t="shared" si="62"/>
        <v/>
      </c>
      <c r="S3966" s="60" t="s">
        <v>30</v>
      </c>
    </row>
    <row r="3967" spans="17:19" x14ac:dyDescent="0.25">
      <c r="Q3967" s="60" t="str">
        <f t="shared" si="62"/>
        <v/>
      </c>
      <c r="S3967" s="60" t="s">
        <v>30</v>
      </c>
    </row>
    <row r="3968" spans="17:19" x14ac:dyDescent="0.25">
      <c r="Q3968" s="60" t="str">
        <f t="shared" si="62"/>
        <v/>
      </c>
      <c r="S3968" s="60" t="s">
        <v>30</v>
      </c>
    </row>
    <row r="3969" spans="17:19" x14ac:dyDescent="0.25">
      <c r="Q3969" s="60" t="str">
        <f t="shared" si="62"/>
        <v/>
      </c>
      <c r="S3969" s="60" t="s">
        <v>30</v>
      </c>
    </row>
    <row r="3970" spans="17:19" x14ac:dyDescent="0.25">
      <c r="Q3970" s="60" t="str">
        <f t="shared" si="62"/>
        <v/>
      </c>
      <c r="S3970" s="60" t="s">
        <v>30</v>
      </c>
    </row>
    <row r="3971" spans="17:19" x14ac:dyDescent="0.25">
      <c r="Q3971" s="60" t="str">
        <f t="shared" si="62"/>
        <v/>
      </c>
      <c r="S3971" s="60" t="s">
        <v>30</v>
      </c>
    </row>
    <row r="3972" spans="17:19" x14ac:dyDescent="0.25">
      <c r="Q3972" s="60" t="str">
        <f t="shared" si="62"/>
        <v/>
      </c>
      <c r="S3972" s="60" t="s">
        <v>30</v>
      </c>
    </row>
    <row r="3973" spans="17:19" x14ac:dyDescent="0.25">
      <c r="Q3973" s="60" t="str">
        <f t="shared" si="62"/>
        <v/>
      </c>
      <c r="S3973" s="60" t="s">
        <v>30</v>
      </c>
    </row>
    <row r="3974" spans="17:19" x14ac:dyDescent="0.25">
      <c r="Q3974" s="60" t="str">
        <f t="shared" ref="Q3974:Q4037" si="63">IF(O3974="","",O3974*-1)</f>
        <v/>
      </c>
      <c r="S3974" s="60" t="s">
        <v>30</v>
      </c>
    </row>
    <row r="3975" spans="17:19" x14ac:dyDescent="0.25">
      <c r="Q3975" s="60" t="str">
        <f t="shared" si="63"/>
        <v/>
      </c>
      <c r="S3975" s="60" t="s">
        <v>30</v>
      </c>
    </row>
    <row r="3976" spans="17:19" x14ac:dyDescent="0.25">
      <c r="Q3976" s="60" t="str">
        <f t="shared" si="63"/>
        <v/>
      </c>
      <c r="S3976" s="60" t="s">
        <v>30</v>
      </c>
    </row>
    <row r="3977" spans="17:19" x14ac:dyDescent="0.25">
      <c r="Q3977" s="60" t="str">
        <f t="shared" si="63"/>
        <v/>
      </c>
      <c r="S3977" s="60" t="s">
        <v>30</v>
      </c>
    </row>
    <row r="3978" spans="17:19" x14ac:dyDescent="0.25">
      <c r="Q3978" s="60" t="str">
        <f t="shared" si="63"/>
        <v/>
      </c>
      <c r="S3978" s="60" t="s">
        <v>30</v>
      </c>
    </row>
    <row r="3979" spans="17:19" x14ac:dyDescent="0.25">
      <c r="Q3979" s="60" t="str">
        <f t="shared" si="63"/>
        <v/>
      </c>
      <c r="S3979" s="60" t="s">
        <v>30</v>
      </c>
    </row>
    <row r="3980" spans="17:19" x14ac:dyDescent="0.25">
      <c r="Q3980" s="60" t="str">
        <f t="shared" si="63"/>
        <v/>
      </c>
      <c r="S3980" s="60" t="s">
        <v>30</v>
      </c>
    </row>
    <row r="3981" spans="17:19" x14ac:dyDescent="0.25">
      <c r="Q3981" s="60" t="str">
        <f t="shared" si="63"/>
        <v/>
      </c>
      <c r="S3981" s="60" t="s">
        <v>30</v>
      </c>
    </row>
    <row r="3982" spans="17:19" x14ac:dyDescent="0.25">
      <c r="Q3982" s="60" t="str">
        <f t="shared" si="63"/>
        <v/>
      </c>
      <c r="S3982" s="60" t="s">
        <v>30</v>
      </c>
    </row>
    <row r="3983" spans="17:19" x14ac:dyDescent="0.25">
      <c r="Q3983" s="60" t="str">
        <f t="shared" si="63"/>
        <v/>
      </c>
      <c r="S3983" s="60" t="s">
        <v>30</v>
      </c>
    </row>
    <row r="3984" spans="17:19" x14ac:dyDescent="0.25">
      <c r="Q3984" s="60" t="str">
        <f t="shared" si="63"/>
        <v/>
      </c>
      <c r="S3984" s="60" t="s">
        <v>30</v>
      </c>
    </row>
    <row r="3985" spans="17:19" x14ac:dyDescent="0.25">
      <c r="Q3985" s="60" t="str">
        <f t="shared" si="63"/>
        <v/>
      </c>
      <c r="S3985" s="60" t="s">
        <v>30</v>
      </c>
    </row>
    <row r="3986" spans="17:19" x14ac:dyDescent="0.25">
      <c r="Q3986" s="60" t="str">
        <f t="shared" si="63"/>
        <v/>
      </c>
      <c r="S3986" s="60" t="s">
        <v>30</v>
      </c>
    </row>
    <row r="3987" spans="17:19" x14ac:dyDescent="0.25">
      <c r="Q3987" s="60" t="str">
        <f t="shared" si="63"/>
        <v/>
      </c>
      <c r="S3987" s="60" t="s">
        <v>30</v>
      </c>
    </row>
    <row r="3988" spans="17:19" x14ac:dyDescent="0.25">
      <c r="Q3988" s="60" t="str">
        <f t="shared" si="63"/>
        <v/>
      </c>
      <c r="S3988" s="60" t="s">
        <v>30</v>
      </c>
    </row>
    <row r="3989" spans="17:19" x14ac:dyDescent="0.25">
      <c r="Q3989" s="60" t="str">
        <f t="shared" si="63"/>
        <v/>
      </c>
      <c r="S3989" s="60" t="s">
        <v>30</v>
      </c>
    </row>
    <row r="3990" spans="17:19" x14ac:dyDescent="0.25">
      <c r="Q3990" s="60" t="str">
        <f t="shared" si="63"/>
        <v/>
      </c>
      <c r="S3990" s="60" t="s">
        <v>30</v>
      </c>
    </row>
    <row r="3991" spans="17:19" x14ac:dyDescent="0.25">
      <c r="Q3991" s="60" t="str">
        <f t="shared" si="63"/>
        <v/>
      </c>
      <c r="S3991" s="60" t="s">
        <v>30</v>
      </c>
    </row>
    <row r="3992" spans="17:19" x14ac:dyDescent="0.25">
      <c r="Q3992" s="60" t="str">
        <f t="shared" si="63"/>
        <v/>
      </c>
      <c r="S3992" s="60" t="s">
        <v>30</v>
      </c>
    </row>
    <row r="3993" spans="17:19" x14ac:dyDescent="0.25">
      <c r="Q3993" s="60" t="str">
        <f t="shared" si="63"/>
        <v/>
      </c>
      <c r="S3993" s="60" t="s">
        <v>30</v>
      </c>
    </row>
    <row r="3994" spans="17:19" x14ac:dyDescent="0.25">
      <c r="Q3994" s="60" t="str">
        <f t="shared" si="63"/>
        <v/>
      </c>
      <c r="S3994" s="60" t="s">
        <v>30</v>
      </c>
    </row>
    <row r="3995" spans="17:19" x14ac:dyDescent="0.25">
      <c r="Q3995" s="60" t="str">
        <f t="shared" si="63"/>
        <v/>
      </c>
      <c r="S3995" s="60" t="s">
        <v>30</v>
      </c>
    </row>
    <row r="3996" spans="17:19" x14ac:dyDescent="0.25">
      <c r="Q3996" s="60" t="str">
        <f t="shared" si="63"/>
        <v/>
      </c>
      <c r="S3996" s="60" t="s">
        <v>30</v>
      </c>
    </row>
    <row r="3997" spans="17:19" x14ac:dyDescent="0.25">
      <c r="Q3997" s="60" t="str">
        <f t="shared" si="63"/>
        <v/>
      </c>
      <c r="S3997" s="60" t="s">
        <v>30</v>
      </c>
    </row>
    <row r="3998" spans="17:19" x14ac:dyDescent="0.25">
      <c r="Q3998" s="60" t="str">
        <f t="shared" si="63"/>
        <v/>
      </c>
      <c r="S3998" s="60" t="s">
        <v>30</v>
      </c>
    </row>
    <row r="3999" spans="17:19" x14ac:dyDescent="0.25">
      <c r="Q3999" s="60" t="str">
        <f t="shared" si="63"/>
        <v/>
      </c>
      <c r="S3999" s="60" t="s">
        <v>30</v>
      </c>
    </row>
    <row r="4000" spans="17:19" x14ac:dyDescent="0.25">
      <c r="Q4000" s="60" t="str">
        <f t="shared" si="63"/>
        <v/>
      </c>
      <c r="S4000" s="60" t="s">
        <v>30</v>
      </c>
    </row>
    <row r="4001" spans="17:19" x14ac:dyDescent="0.25">
      <c r="Q4001" s="60" t="str">
        <f t="shared" si="63"/>
        <v/>
      </c>
      <c r="S4001" s="60" t="s">
        <v>30</v>
      </c>
    </row>
    <row r="4002" spans="17:19" x14ac:dyDescent="0.25">
      <c r="Q4002" s="60" t="str">
        <f t="shared" si="63"/>
        <v/>
      </c>
      <c r="S4002" s="60" t="s">
        <v>30</v>
      </c>
    </row>
    <row r="4003" spans="17:19" x14ac:dyDescent="0.25">
      <c r="Q4003" s="60" t="str">
        <f t="shared" si="63"/>
        <v/>
      </c>
      <c r="S4003" s="60" t="s">
        <v>30</v>
      </c>
    </row>
    <row r="4004" spans="17:19" x14ac:dyDescent="0.25">
      <c r="Q4004" s="60" t="str">
        <f t="shared" si="63"/>
        <v/>
      </c>
      <c r="S4004" s="60" t="s">
        <v>30</v>
      </c>
    </row>
    <row r="4005" spans="17:19" x14ac:dyDescent="0.25">
      <c r="Q4005" s="60" t="str">
        <f t="shared" si="63"/>
        <v/>
      </c>
      <c r="S4005" s="60" t="s">
        <v>30</v>
      </c>
    </row>
    <row r="4006" spans="17:19" x14ac:dyDescent="0.25">
      <c r="Q4006" s="60" t="str">
        <f t="shared" si="63"/>
        <v/>
      </c>
      <c r="S4006" s="60" t="s">
        <v>30</v>
      </c>
    </row>
    <row r="4007" spans="17:19" x14ac:dyDescent="0.25">
      <c r="Q4007" s="60" t="str">
        <f t="shared" si="63"/>
        <v/>
      </c>
      <c r="S4007" s="60" t="s">
        <v>30</v>
      </c>
    </row>
    <row r="4008" spans="17:19" x14ac:dyDescent="0.25">
      <c r="Q4008" s="60" t="str">
        <f t="shared" si="63"/>
        <v/>
      </c>
      <c r="S4008" s="60" t="s">
        <v>30</v>
      </c>
    </row>
    <row r="4009" spans="17:19" x14ac:dyDescent="0.25">
      <c r="Q4009" s="60" t="str">
        <f t="shared" si="63"/>
        <v/>
      </c>
      <c r="S4009" s="60" t="s">
        <v>30</v>
      </c>
    </row>
    <row r="4010" spans="17:19" x14ac:dyDescent="0.25">
      <c r="Q4010" s="60" t="str">
        <f t="shared" si="63"/>
        <v/>
      </c>
      <c r="S4010" s="60" t="s">
        <v>30</v>
      </c>
    </row>
    <row r="4011" spans="17:19" x14ac:dyDescent="0.25">
      <c r="Q4011" s="60" t="str">
        <f t="shared" si="63"/>
        <v/>
      </c>
      <c r="S4011" s="60" t="s">
        <v>30</v>
      </c>
    </row>
    <row r="4012" spans="17:19" x14ac:dyDescent="0.25">
      <c r="Q4012" s="60" t="str">
        <f t="shared" si="63"/>
        <v/>
      </c>
      <c r="S4012" s="60" t="s">
        <v>30</v>
      </c>
    </row>
    <row r="4013" spans="17:19" x14ac:dyDescent="0.25">
      <c r="Q4013" s="60" t="str">
        <f t="shared" si="63"/>
        <v/>
      </c>
      <c r="S4013" s="60" t="s">
        <v>30</v>
      </c>
    </row>
    <row r="4014" spans="17:19" x14ac:dyDescent="0.25">
      <c r="Q4014" s="60" t="str">
        <f t="shared" si="63"/>
        <v/>
      </c>
      <c r="S4014" s="60" t="s">
        <v>30</v>
      </c>
    </row>
    <row r="4015" spans="17:19" x14ac:dyDescent="0.25">
      <c r="Q4015" s="60" t="str">
        <f t="shared" si="63"/>
        <v/>
      </c>
      <c r="S4015" s="60" t="s">
        <v>30</v>
      </c>
    </row>
    <row r="4016" spans="17:19" x14ac:dyDescent="0.25">
      <c r="Q4016" s="60" t="str">
        <f t="shared" si="63"/>
        <v/>
      </c>
      <c r="S4016" s="60" t="s">
        <v>30</v>
      </c>
    </row>
    <row r="4017" spans="17:19" x14ac:dyDescent="0.25">
      <c r="Q4017" s="60" t="str">
        <f t="shared" si="63"/>
        <v/>
      </c>
      <c r="S4017" s="60" t="s">
        <v>30</v>
      </c>
    </row>
    <row r="4018" spans="17:19" x14ac:dyDescent="0.25">
      <c r="Q4018" s="60" t="str">
        <f t="shared" si="63"/>
        <v/>
      </c>
      <c r="S4018" s="60" t="s">
        <v>30</v>
      </c>
    </row>
    <row r="4019" spans="17:19" x14ac:dyDescent="0.25">
      <c r="Q4019" s="60" t="str">
        <f t="shared" si="63"/>
        <v/>
      </c>
      <c r="S4019" s="60" t="s">
        <v>30</v>
      </c>
    </row>
    <row r="4020" spans="17:19" x14ac:dyDescent="0.25">
      <c r="Q4020" s="60" t="str">
        <f t="shared" si="63"/>
        <v/>
      </c>
      <c r="S4020" s="60" t="s">
        <v>30</v>
      </c>
    </row>
    <row r="4021" spans="17:19" x14ac:dyDescent="0.25">
      <c r="Q4021" s="60" t="str">
        <f t="shared" si="63"/>
        <v/>
      </c>
      <c r="S4021" s="60" t="s">
        <v>30</v>
      </c>
    </row>
    <row r="4022" spans="17:19" x14ac:dyDescent="0.25">
      <c r="Q4022" s="60" t="str">
        <f t="shared" si="63"/>
        <v/>
      </c>
      <c r="S4022" s="60" t="s">
        <v>30</v>
      </c>
    </row>
    <row r="4023" spans="17:19" x14ac:dyDescent="0.25">
      <c r="Q4023" s="60" t="str">
        <f t="shared" si="63"/>
        <v/>
      </c>
      <c r="S4023" s="60" t="s">
        <v>30</v>
      </c>
    </row>
    <row r="4024" spans="17:19" x14ac:dyDescent="0.25">
      <c r="Q4024" s="60" t="str">
        <f t="shared" si="63"/>
        <v/>
      </c>
      <c r="S4024" s="60" t="s">
        <v>30</v>
      </c>
    </row>
    <row r="4025" spans="17:19" x14ac:dyDescent="0.25">
      <c r="Q4025" s="60" t="str">
        <f t="shared" si="63"/>
        <v/>
      </c>
      <c r="S4025" s="60" t="s">
        <v>30</v>
      </c>
    </row>
    <row r="4026" spans="17:19" x14ac:dyDescent="0.25">
      <c r="Q4026" s="60" t="str">
        <f t="shared" si="63"/>
        <v/>
      </c>
      <c r="S4026" s="60" t="s">
        <v>30</v>
      </c>
    </row>
    <row r="4027" spans="17:19" x14ac:dyDescent="0.25">
      <c r="Q4027" s="60" t="str">
        <f t="shared" si="63"/>
        <v/>
      </c>
      <c r="S4027" s="60" t="s">
        <v>30</v>
      </c>
    </row>
    <row r="4028" spans="17:19" x14ac:dyDescent="0.25">
      <c r="Q4028" s="60" t="str">
        <f t="shared" si="63"/>
        <v/>
      </c>
      <c r="S4028" s="60" t="s">
        <v>30</v>
      </c>
    </row>
    <row r="4029" spans="17:19" x14ac:dyDescent="0.25">
      <c r="Q4029" s="60" t="str">
        <f t="shared" si="63"/>
        <v/>
      </c>
      <c r="S4029" s="60" t="s">
        <v>30</v>
      </c>
    </row>
    <row r="4030" spans="17:19" x14ac:dyDescent="0.25">
      <c r="Q4030" s="60" t="str">
        <f t="shared" si="63"/>
        <v/>
      </c>
      <c r="S4030" s="60" t="s">
        <v>30</v>
      </c>
    </row>
    <row r="4031" spans="17:19" x14ac:dyDescent="0.25">
      <c r="Q4031" s="60" t="str">
        <f t="shared" si="63"/>
        <v/>
      </c>
      <c r="S4031" s="60" t="s">
        <v>30</v>
      </c>
    </row>
    <row r="4032" spans="17:19" x14ac:dyDescent="0.25">
      <c r="Q4032" s="60" t="str">
        <f t="shared" si="63"/>
        <v/>
      </c>
      <c r="S4032" s="60" t="s">
        <v>30</v>
      </c>
    </row>
    <row r="4033" spans="17:19" x14ac:dyDescent="0.25">
      <c r="Q4033" s="60" t="str">
        <f t="shared" si="63"/>
        <v/>
      </c>
      <c r="S4033" s="60" t="s">
        <v>30</v>
      </c>
    </row>
    <row r="4034" spans="17:19" x14ac:dyDescent="0.25">
      <c r="Q4034" s="60" t="str">
        <f t="shared" si="63"/>
        <v/>
      </c>
      <c r="S4034" s="60" t="s">
        <v>30</v>
      </c>
    </row>
    <row r="4035" spans="17:19" x14ac:dyDescent="0.25">
      <c r="Q4035" s="60" t="str">
        <f t="shared" si="63"/>
        <v/>
      </c>
      <c r="S4035" s="60" t="s">
        <v>30</v>
      </c>
    </row>
    <row r="4036" spans="17:19" x14ac:dyDescent="0.25">
      <c r="Q4036" s="60" t="str">
        <f t="shared" si="63"/>
        <v/>
      </c>
      <c r="S4036" s="60" t="s">
        <v>30</v>
      </c>
    </row>
    <row r="4037" spans="17:19" x14ac:dyDescent="0.25">
      <c r="Q4037" s="60" t="str">
        <f t="shared" si="63"/>
        <v/>
      </c>
      <c r="S4037" s="60" t="s">
        <v>30</v>
      </c>
    </row>
    <row r="4038" spans="17:19" x14ac:dyDescent="0.25">
      <c r="Q4038" s="60" t="str">
        <f t="shared" ref="Q4038:Q4101" si="64">IF(O4038="","",O4038*-1)</f>
        <v/>
      </c>
      <c r="S4038" s="60" t="s">
        <v>30</v>
      </c>
    </row>
    <row r="4039" spans="17:19" x14ac:dyDescent="0.25">
      <c r="Q4039" s="60" t="str">
        <f t="shared" si="64"/>
        <v/>
      </c>
      <c r="S4039" s="60" t="s">
        <v>30</v>
      </c>
    </row>
    <row r="4040" spans="17:19" x14ac:dyDescent="0.25">
      <c r="Q4040" s="60" t="str">
        <f t="shared" si="64"/>
        <v/>
      </c>
      <c r="S4040" s="60" t="s">
        <v>30</v>
      </c>
    </row>
    <row r="4041" spans="17:19" x14ac:dyDescent="0.25">
      <c r="Q4041" s="60" t="str">
        <f t="shared" si="64"/>
        <v/>
      </c>
      <c r="S4041" s="60" t="s">
        <v>30</v>
      </c>
    </row>
    <row r="4042" spans="17:19" x14ac:dyDescent="0.25">
      <c r="Q4042" s="60" t="str">
        <f t="shared" si="64"/>
        <v/>
      </c>
      <c r="S4042" s="60" t="s">
        <v>30</v>
      </c>
    </row>
    <row r="4043" spans="17:19" x14ac:dyDescent="0.25">
      <c r="Q4043" s="60" t="str">
        <f t="shared" si="64"/>
        <v/>
      </c>
      <c r="S4043" s="60" t="s">
        <v>30</v>
      </c>
    </row>
    <row r="4044" spans="17:19" x14ac:dyDescent="0.25">
      <c r="Q4044" s="60" t="str">
        <f t="shared" si="64"/>
        <v/>
      </c>
      <c r="S4044" s="60" t="s">
        <v>30</v>
      </c>
    </row>
    <row r="4045" spans="17:19" x14ac:dyDescent="0.25">
      <c r="Q4045" s="60" t="str">
        <f t="shared" si="64"/>
        <v/>
      </c>
      <c r="S4045" s="60" t="s">
        <v>30</v>
      </c>
    </row>
    <row r="4046" spans="17:19" x14ac:dyDescent="0.25">
      <c r="Q4046" s="60" t="str">
        <f t="shared" si="64"/>
        <v/>
      </c>
      <c r="S4046" s="60" t="s">
        <v>30</v>
      </c>
    </row>
    <row r="4047" spans="17:19" x14ac:dyDescent="0.25">
      <c r="Q4047" s="60" t="str">
        <f t="shared" si="64"/>
        <v/>
      </c>
      <c r="S4047" s="60" t="s">
        <v>30</v>
      </c>
    </row>
    <row r="4048" spans="17:19" x14ac:dyDescent="0.25">
      <c r="Q4048" s="60" t="str">
        <f t="shared" si="64"/>
        <v/>
      </c>
      <c r="S4048" s="60" t="s">
        <v>30</v>
      </c>
    </row>
    <row r="4049" spans="17:19" x14ac:dyDescent="0.25">
      <c r="Q4049" s="60" t="str">
        <f t="shared" si="64"/>
        <v/>
      </c>
      <c r="S4049" s="60" t="s">
        <v>30</v>
      </c>
    </row>
    <row r="4050" spans="17:19" x14ac:dyDescent="0.25">
      <c r="Q4050" s="60" t="str">
        <f t="shared" si="64"/>
        <v/>
      </c>
      <c r="S4050" s="60" t="s">
        <v>30</v>
      </c>
    </row>
    <row r="4051" spans="17:19" x14ac:dyDescent="0.25">
      <c r="Q4051" s="60" t="str">
        <f t="shared" si="64"/>
        <v/>
      </c>
      <c r="S4051" s="60" t="s">
        <v>30</v>
      </c>
    </row>
    <row r="4052" spans="17:19" x14ac:dyDescent="0.25">
      <c r="Q4052" s="60" t="str">
        <f t="shared" si="64"/>
        <v/>
      </c>
      <c r="S4052" s="60" t="s">
        <v>30</v>
      </c>
    </row>
    <row r="4053" spans="17:19" x14ac:dyDescent="0.25">
      <c r="Q4053" s="60" t="str">
        <f t="shared" si="64"/>
        <v/>
      </c>
      <c r="S4053" s="60" t="s">
        <v>30</v>
      </c>
    </row>
    <row r="4054" spans="17:19" x14ac:dyDescent="0.25">
      <c r="Q4054" s="60" t="str">
        <f t="shared" si="64"/>
        <v/>
      </c>
      <c r="S4054" s="60" t="s">
        <v>30</v>
      </c>
    </row>
    <row r="4055" spans="17:19" x14ac:dyDescent="0.25">
      <c r="Q4055" s="60" t="str">
        <f t="shared" si="64"/>
        <v/>
      </c>
      <c r="S4055" s="60" t="s">
        <v>30</v>
      </c>
    </row>
    <row r="4056" spans="17:19" x14ac:dyDescent="0.25">
      <c r="Q4056" s="60" t="str">
        <f t="shared" si="64"/>
        <v/>
      </c>
      <c r="S4056" s="60" t="s">
        <v>30</v>
      </c>
    </row>
    <row r="4057" spans="17:19" x14ac:dyDescent="0.25">
      <c r="Q4057" s="60" t="str">
        <f t="shared" si="64"/>
        <v/>
      </c>
      <c r="S4057" s="60" t="s">
        <v>30</v>
      </c>
    </row>
    <row r="4058" spans="17:19" x14ac:dyDescent="0.25">
      <c r="Q4058" s="60" t="str">
        <f t="shared" si="64"/>
        <v/>
      </c>
      <c r="S4058" s="60" t="s">
        <v>30</v>
      </c>
    </row>
    <row r="4059" spans="17:19" x14ac:dyDescent="0.25">
      <c r="Q4059" s="60" t="str">
        <f t="shared" si="64"/>
        <v/>
      </c>
      <c r="S4059" s="60" t="s">
        <v>30</v>
      </c>
    </row>
    <row r="4060" spans="17:19" x14ac:dyDescent="0.25">
      <c r="Q4060" s="60" t="str">
        <f t="shared" si="64"/>
        <v/>
      </c>
      <c r="S4060" s="60" t="s">
        <v>30</v>
      </c>
    </row>
    <row r="4061" spans="17:19" x14ac:dyDescent="0.25">
      <c r="Q4061" s="60" t="str">
        <f t="shared" si="64"/>
        <v/>
      </c>
      <c r="S4061" s="60" t="s">
        <v>30</v>
      </c>
    </row>
    <row r="4062" spans="17:19" x14ac:dyDescent="0.25">
      <c r="Q4062" s="60" t="str">
        <f t="shared" si="64"/>
        <v/>
      </c>
      <c r="S4062" s="60" t="s">
        <v>30</v>
      </c>
    </row>
    <row r="4063" spans="17:19" x14ac:dyDescent="0.25">
      <c r="Q4063" s="60" t="str">
        <f t="shared" si="64"/>
        <v/>
      </c>
      <c r="S4063" s="60" t="s">
        <v>30</v>
      </c>
    </row>
    <row r="4064" spans="17:19" x14ac:dyDescent="0.25">
      <c r="Q4064" s="60" t="str">
        <f t="shared" si="64"/>
        <v/>
      </c>
      <c r="S4064" s="60" t="s">
        <v>30</v>
      </c>
    </row>
    <row r="4065" spans="17:19" x14ac:dyDescent="0.25">
      <c r="Q4065" s="60" t="str">
        <f t="shared" si="64"/>
        <v/>
      </c>
      <c r="S4065" s="60" t="s">
        <v>30</v>
      </c>
    </row>
    <row r="4066" spans="17:19" x14ac:dyDescent="0.25">
      <c r="Q4066" s="60" t="str">
        <f t="shared" si="64"/>
        <v/>
      </c>
      <c r="S4066" s="60" t="s">
        <v>30</v>
      </c>
    </row>
    <row r="4067" spans="17:19" x14ac:dyDescent="0.25">
      <c r="Q4067" s="60" t="str">
        <f t="shared" si="64"/>
        <v/>
      </c>
      <c r="S4067" s="60" t="s">
        <v>30</v>
      </c>
    </row>
    <row r="4068" spans="17:19" x14ac:dyDescent="0.25">
      <c r="Q4068" s="60" t="str">
        <f t="shared" si="64"/>
        <v/>
      </c>
      <c r="S4068" s="60" t="s">
        <v>30</v>
      </c>
    </row>
    <row r="4069" spans="17:19" x14ac:dyDescent="0.25">
      <c r="Q4069" s="60" t="str">
        <f t="shared" si="64"/>
        <v/>
      </c>
      <c r="S4069" s="60" t="s">
        <v>30</v>
      </c>
    </row>
    <row r="4070" spans="17:19" x14ac:dyDescent="0.25">
      <c r="Q4070" s="60" t="str">
        <f t="shared" si="64"/>
        <v/>
      </c>
      <c r="S4070" s="60" t="s">
        <v>30</v>
      </c>
    </row>
    <row r="4071" spans="17:19" x14ac:dyDescent="0.25">
      <c r="Q4071" s="60" t="str">
        <f t="shared" si="64"/>
        <v/>
      </c>
      <c r="S4071" s="60" t="s">
        <v>30</v>
      </c>
    </row>
    <row r="4072" spans="17:19" x14ac:dyDescent="0.25">
      <c r="Q4072" s="60" t="str">
        <f t="shared" si="64"/>
        <v/>
      </c>
      <c r="S4072" s="60" t="s">
        <v>30</v>
      </c>
    </row>
    <row r="4073" spans="17:19" x14ac:dyDescent="0.25">
      <c r="Q4073" s="60" t="str">
        <f t="shared" si="64"/>
        <v/>
      </c>
      <c r="S4073" s="60" t="s">
        <v>30</v>
      </c>
    </row>
    <row r="4074" spans="17:19" x14ac:dyDescent="0.25">
      <c r="Q4074" s="60" t="str">
        <f t="shared" si="64"/>
        <v/>
      </c>
      <c r="S4074" s="60" t="s">
        <v>30</v>
      </c>
    </row>
    <row r="4075" spans="17:19" x14ac:dyDescent="0.25">
      <c r="Q4075" s="60" t="str">
        <f t="shared" si="64"/>
        <v/>
      </c>
      <c r="S4075" s="60" t="s">
        <v>30</v>
      </c>
    </row>
    <row r="4076" spans="17:19" x14ac:dyDescent="0.25">
      <c r="Q4076" s="60" t="str">
        <f t="shared" si="64"/>
        <v/>
      </c>
      <c r="S4076" s="60" t="s">
        <v>30</v>
      </c>
    </row>
    <row r="4077" spans="17:19" x14ac:dyDescent="0.25">
      <c r="Q4077" s="60" t="str">
        <f t="shared" si="64"/>
        <v/>
      </c>
      <c r="S4077" s="60" t="s">
        <v>30</v>
      </c>
    </row>
    <row r="4078" spans="17:19" x14ac:dyDescent="0.25">
      <c r="Q4078" s="60" t="str">
        <f t="shared" si="64"/>
        <v/>
      </c>
      <c r="S4078" s="60" t="s">
        <v>30</v>
      </c>
    </row>
    <row r="4079" spans="17:19" x14ac:dyDescent="0.25">
      <c r="Q4079" s="60" t="str">
        <f t="shared" si="64"/>
        <v/>
      </c>
      <c r="S4079" s="60" t="s">
        <v>30</v>
      </c>
    </row>
    <row r="4080" spans="17:19" x14ac:dyDescent="0.25">
      <c r="Q4080" s="60" t="str">
        <f t="shared" si="64"/>
        <v/>
      </c>
      <c r="S4080" s="60" t="s">
        <v>30</v>
      </c>
    </row>
    <row r="4081" spans="17:19" x14ac:dyDescent="0.25">
      <c r="Q4081" s="60" t="str">
        <f t="shared" si="64"/>
        <v/>
      </c>
      <c r="S4081" s="60" t="s">
        <v>30</v>
      </c>
    </row>
    <row r="4082" spans="17:19" x14ac:dyDescent="0.25">
      <c r="Q4082" s="60" t="str">
        <f t="shared" si="64"/>
        <v/>
      </c>
      <c r="S4082" s="60" t="s">
        <v>30</v>
      </c>
    </row>
    <row r="4083" spans="17:19" x14ac:dyDescent="0.25">
      <c r="Q4083" s="60" t="str">
        <f t="shared" si="64"/>
        <v/>
      </c>
      <c r="S4083" s="60" t="s">
        <v>30</v>
      </c>
    </row>
    <row r="4084" spans="17:19" x14ac:dyDescent="0.25">
      <c r="Q4084" s="60" t="str">
        <f t="shared" si="64"/>
        <v/>
      </c>
      <c r="S4084" s="60" t="s">
        <v>30</v>
      </c>
    </row>
    <row r="4085" spans="17:19" x14ac:dyDescent="0.25">
      <c r="Q4085" s="60" t="str">
        <f t="shared" si="64"/>
        <v/>
      </c>
      <c r="S4085" s="60" t="s">
        <v>30</v>
      </c>
    </row>
    <row r="4086" spans="17:19" x14ac:dyDescent="0.25">
      <c r="Q4086" s="60" t="str">
        <f t="shared" si="64"/>
        <v/>
      </c>
      <c r="S4086" s="60" t="s">
        <v>30</v>
      </c>
    </row>
    <row r="4087" spans="17:19" x14ac:dyDescent="0.25">
      <c r="Q4087" s="60" t="str">
        <f t="shared" si="64"/>
        <v/>
      </c>
      <c r="S4087" s="60" t="s">
        <v>30</v>
      </c>
    </row>
    <row r="4088" spans="17:19" x14ac:dyDescent="0.25">
      <c r="Q4088" s="60" t="str">
        <f t="shared" si="64"/>
        <v/>
      </c>
      <c r="S4088" s="60" t="s">
        <v>30</v>
      </c>
    </row>
    <row r="4089" spans="17:19" x14ac:dyDescent="0.25">
      <c r="Q4089" s="60" t="str">
        <f t="shared" si="64"/>
        <v/>
      </c>
      <c r="S4089" s="60" t="s">
        <v>30</v>
      </c>
    </row>
    <row r="4090" spans="17:19" x14ac:dyDescent="0.25">
      <c r="Q4090" s="60" t="str">
        <f t="shared" si="64"/>
        <v/>
      </c>
      <c r="S4090" s="60" t="s">
        <v>30</v>
      </c>
    </row>
    <row r="4091" spans="17:19" x14ac:dyDescent="0.25">
      <c r="Q4091" s="60" t="str">
        <f t="shared" si="64"/>
        <v/>
      </c>
      <c r="S4091" s="60" t="s">
        <v>30</v>
      </c>
    </row>
    <row r="4092" spans="17:19" x14ac:dyDescent="0.25">
      <c r="Q4092" s="60" t="str">
        <f t="shared" si="64"/>
        <v/>
      </c>
      <c r="S4092" s="60" t="s">
        <v>30</v>
      </c>
    </row>
    <row r="4093" spans="17:19" x14ac:dyDescent="0.25">
      <c r="Q4093" s="60" t="str">
        <f t="shared" si="64"/>
        <v/>
      </c>
      <c r="S4093" s="60" t="s">
        <v>30</v>
      </c>
    </row>
    <row r="4094" spans="17:19" x14ac:dyDescent="0.25">
      <c r="Q4094" s="60" t="str">
        <f t="shared" si="64"/>
        <v/>
      </c>
      <c r="S4094" s="60" t="s">
        <v>30</v>
      </c>
    </row>
    <row r="4095" spans="17:19" x14ac:dyDescent="0.25">
      <c r="Q4095" s="60" t="str">
        <f t="shared" si="64"/>
        <v/>
      </c>
      <c r="S4095" s="60" t="s">
        <v>30</v>
      </c>
    </row>
    <row r="4096" spans="17:19" x14ac:dyDescent="0.25">
      <c r="Q4096" s="60" t="str">
        <f t="shared" si="64"/>
        <v/>
      </c>
      <c r="S4096" s="60" t="s">
        <v>30</v>
      </c>
    </row>
    <row r="4097" spans="17:19" x14ac:dyDescent="0.25">
      <c r="Q4097" s="60" t="str">
        <f t="shared" si="64"/>
        <v/>
      </c>
      <c r="S4097" s="60" t="s">
        <v>30</v>
      </c>
    </row>
    <row r="4098" spans="17:19" x14ac:dyDescent="0.25">
      <c r="Q4098" s="60" t="str">
        <f t="shared" si="64"/>
        <v/>
      </c>
      <c r="S4098" s="60" t="s">
        <v>30</v>
      </c>
    </row>
    <row r="4099" spans="17:19" x14ac:dyDescent="0.25">
      <c r="Q4099" s="60" t="str">
        <f t="shared" si="64"/>
        <v/>
      </c>
      <c r="S4099" s="60" t="s">
        <v>30</v>
      </c>
    </row>
    <row r="4100" spans="17:19" x14ac:dyDescent="0.25">
      <c r="Q4100" s="60" t="str">
        <f t="shared" si="64"/>
        <v/>
      </c>
      <c r="S4100" s="60" t="s">
        <v>30</v>
      </c>
    </row>
    <row r="4101" spans="17:19" x14ac:dyDescent="0.25">
      <c r="Q4101" s="60" t="str">
        <f t="shared" si="64"/>
        <v/>
      </c>
      <c r="S4101" s="60" t="s">
        <v>30</v>
      </c>
    </row>
    <row r="4102" spans="17:19" x14ac:dyDescent="0.25">
      <c r="Q4102" s="60" t="str">
        <f t="shared" ref="Q4102:Q4165" si="65">IF(O4102="","",O4102*-1)</f>
        <v/>
      </c>
      <c r="S4102" s="60" t="s">
        <v>30</v>
      </c>
    </row>
    <row r="4103" spans="17:19" x14ac:dyDescent="0.25">
      <c r="Q4103" s="60" t="str">
        <f t="shared" si="65"/>
        <v/>
      </c>
      <c r="S4103" s="60" t="s">
        <v>30</v>
      </c>
    </row>
    <row r="4104" spans="17:19" x14ac:dyDescent="0.25">
      <c r="Q4104" s="60" t="str">
        <f t="shared" si="65"/>
        <v/>
      </c>
      <c r="S4104" s="60" t="s">
        <v>30</v>
      </c>
    </row>
    <row r="4105" spans="17:19" x14ac:dyDescent="0.25">
      <c r="Q4105" s="60" t="str">
        <f t="shared" si="65"/>
        <v/>
      </c>
      <c r="S4105" s="60" t="s">
        <v>30</v>
      </c>
    </row>
    <row r="4106" spans="17:19" x14ac:dyDescent="0.25">
      <c r="Q4106" s="60" t="str">
        <f t="shared" si="65"/>
        <v/>
      </c>
      <c r="S4106" s="60" t="s">
        <v>30</v>
      </c>
    </row>
    <row r="4107" spans="17:19" x14ac:dyDescent="0.25">
      <c r="Q4107" s="60" t="str">
        <f t="shared" si="65"/>
        <v/>
      </c>
      <c r="S4107" s="60" t="s">
        <v>30</v>
      </c>
    </row>
    <row r="4108" spans="17:19" x14ac:dyDescent="0.25">
      <c r="Q4108" s="60" t="str">
        <f t="shared" si="65"/>
        <v/>
      </c>
      <c r="S4108" s="60" t="s">
        <v>30</v>
      </c>
    </row>
    <row r="4109" spans="17:19" x14ac:dyDescent="0.25">
      <c r="Q4109" s="60" t="str">
        <f t="shared" si="65"/>
        <v/>
      </c>
      <c r="S4109" s="60" t="s">
        <v>30</v>
      </c>
    </row>
    <row r="4110" spans="17:19" x14ac:dyDescent="0.25">
      <c r="Q4110" s="60" t="str">
        <f t="shared" si="65"/>
        <v/>
      </c>
      <c r="S4110" s="60" t="s">
        <v>30</v>
      </c>
    </row>
    <row r="4111" spans="17:19" x14ac:dyDescent="0.25">
      <c r="Q4111" s="60" t="str">
        <f t="shared" si="65"/>
        <v/>
      </c>
      <c r="S4111" s="60" t="s">
        <v>30</v>
      </c>
    </row>
    <row r="4112" spans="17:19" x14ac:dyDescent="0.25">
      <c r="Q4112" s="60" t="str">
        <f t="shared" si="65"/>
        <v/>
      </c>
      <c r="S4112" s="60" t="s">
        <v>30</v>
      </c>
    </row>
    <row r="4113" spans="17:19" x14ac:dyDescent="0.25">
      <c r="Q4113" s="60" t="str">
        <f t="shared" si="65"/>
        <v/>
      </c>
      <c r="S4113" s="60" t="s">
        <v>30</v>
      </c>
    </row>
    <row r="4114" spans="17:19" x14ac:dyDescent="0.25">
      <c r="Q4114" s="60" t="str">
        <f t="shared" si="65"/>
        <v/>
      </c>
      <c r="S4114" s="60" t="s">
        <v>30</v>
      </c>
    </row>
    <row r="4115" spans="17:19" x14ac:dyDescent="0.25">
      <c r="Q4115" s="60" t="str">
        <f t="shared" si="65"/>
        <v/>
      </c>
      <c r="S4115" s="60" t="s">
        <v>30</v>
      </c>
    </row>
    <row r="4116" spans="17:19" x14ac:dyDescent="0.25">
      <c r="Q4116" s="60" t="str">
        <f t="shared" si="65"/>
        <v/>
      </c>
      <c r="S4116" s="60" t="s">
        <v>30</v>
      </c>
    </row>
    <row r="4117" spans="17:19" x14ac:dyDescent="0.25">
      <c r="Q4117" s="60" t="str">
        <f t="shared" si="65"/>
        <v/>
      </c>
      <c r="S4117" s="60" t="s">
        <v>30</v>
      </c>
    </row>
    <row r="4118" spans="17:19" x14ac:dyDescent="0.25">
      <c r="Q4118" s="60" t="str">
        <f t="shared" si="65"/>
        <v/>
      </c>
      <c r="S4118" s="60" t="s">
        <v>30</v>
      </c>
    </row>
    <row r="4119" spans="17:19" x14ac:dyDescent="0.25">
      <c r="Q4119" s="60" t="str">
        <f t="shared" si="65"/>
        <v/>
      </c>
      <c r="S4119" s="60" t="s">
        <v>30</v>
      </c>
    </row>
    <row r="4120" spans="17:19" x14ac:dyDescent="0.25">
      <c r="Q4120" s="60" t="str">
        <f t="shared" si="65"/>
        <v/>
      </c>
      <c r="S4120" s="60" t="s">
        <v>30</v>
      </c>
    </row>
    <row r="4121" spans="17:19" x14ac:dyDescent="0.25">
      <c r="Q4121" s="60" t="str">
        <f t="shared" si="65"/>
        <v/>
      </c>
      <c r="S4121" s="60" t="s">
        <v>30</v>
      </c>
    </row>
    <row r="4122" spans="17:19" x14ac:dyDescent="0.25">
      <c r="Q4122" s="60" t="str">
        <f t="shared" si="65"/>
        <v/>
      </c>
      <c r="S4122" s="60" t="s">
        <v>30</v>
      </c>
    </row>
    <row r="4123" spans="17:19" x14ac:dyDescent="0.25">
      <c r="Q4123" s="60" t="str">
        <f t="shared" si="65"/>
        <v/>
      </c>
      <c r="S4123" s="60" t="s">
        <v>30</v>
      </c>
    </row>
    <row r="4124" spans="17:19" x14ac:dyDescent="0.25">
      <c r="Q4124" s="60" t="str">
        <f t="shared" si="65"/>
        <v/>
      </c>
      <c r="S4124" s="60" t="s">
        <v>30</v>
      </c>
    </row>
    <row r="4125" spans="17:19" x14ac:dyDescent="0.25">
      <c r="Q4125" s="60" t="str">
        <f t="shared" si="65"/>
        <v/>
      </c>
      <c r="S4125" s="60" t="s">
        <v>30</v>
      </c>
    </row>
    <row r="4126" spans="17:19" x14ac:dyDescent="0.25">
      <c r="Q4126" s="60" t="str">
        <f t="shared" si="65"/>
        <v/>
      </c>
      <c r="S4126" s="60" t="s">
        <v>30</v>
      </c>
    </row>
    <row r="4127" spans="17:19" x14ac:dyDescent="0.25">
      <c r="Q4127" s="60" t="str">
        <f t="shared" si="65"/>
        <v/>
      </c>
      <c r="S4127" s="60" t="s">
        <v>30</v>
      </c>
    </row>
    <row r="4128" spans="17:19" x14ac:dyDescent="0.25">
      <c r="Q4128" s="60" t="str">
        <f t="shared" si="65"/>
        <v/>
      </c>
      <c r="S4128" s="60" t="s">
        <v>30</v>
      </c>
    </row>
    <row r="4129" spans="17:19" x14ac:dyDescent="0.25">
      <c r="Q4129" s="60" t="str">
        <f t="shared" si="65"/>
        <v/>
      </c>
      <c r="S4129" s="60" t="s">
        <v>30</v>
      </c>
    </row>
    <row r="4130" spans="17:19" x14ac:dyDescent="0.25">
      <c r="Q4130" s="60" t="str">
        <f t="shared" si="65"/>
        <v/>
      </c>
      <c r="S4130" s="60" t="s">
        <v>30</v>
      </c>
    </row>
    <row r="4131" spans="17:19" x14ac:dyDescent="0.25">
      <c r="Q4131" s="60" t="str">
        <f t="shared" si="65"/>
        <v/>
      </c>
      <c r="S4131" s="60" t="s">
        <v>30</v>
      </c>
    </row>
    <row r="4132" spans="17:19" x14ac:dyDescent="0.25">
      <c r="Q4132" s="60" t="str">
        <f t="shared" si="65"/>
        <v/>
      </c>
      <c r="S4132" s="60" t="s">
        <v>30</v>
      </c>
    </row>
    <row r="4133" spans="17:19" x14ac:dyDescent="0.25">
      <c r="Q4133" s="60" t="str">
        <f t="shared" si="65"/>
        <v/>
      </c>
      <c r="S4133" s="60" t="s">
        <v>30</v>
      </c>
    </row>
    <row r="4134" spans="17:19" x14ac:dyDescent="0.25">
      <c r="Q4134" s="60" t="str">
        <f t="shared" si="65"/>
        <v/>
      </c>
      <c r="S4134" s="60" t="s">
        <v>30</v>
      </c>
    </row>
    <row r="4135" spans="17:19" x14ac:dyDescent="0.25">
      <c r="Q4135" s="60" t="str">
        <f t="shared" si="65"/>
        <v/>
      </c>
      <c r="S4135" s="60" t="s">
        <v>30</v>
      </c>
    </row>
    <row r="4136" spans="17:19" x14ac:dyDescent="0.25">
      <c r="Q4136" s="60" t="str">
        <f t="shared" si="65"/>
        <v/>
      </c>
      <c r="S4136" s="60" t="s">
        <v>30</v>
      </c>
    </row>
    <row r="4137" spans="17:19" x14ac:dyDescent="0.25">
      <c r="Q4137" s="60" t="str">
        <f t="shared" si="65"/>
        <v/>
      </c>
      <c r="S4137" s="60" t="s">
        <v>30</v>
      </c>
    </row>
    <row r="4138" spans="17:19" x14ac:dyDescent="0.25">
      <c r="Q4138" s="60" t="str">
        <f t="shared" si="65"/>
        <v/>
      </c>
      <c r="S4138" s="60" t="s">
        <v>30</v>
      </c>
    </row>
    <row r="4139" spans="17:19" x14ac:dyDescent="0.25">
      <c r="Q4139" s="60" t="str">
        <f t="shared" si="65"/>
        <v/>
      </c>
      <c r="S4139" s="60" t="s">
        <v>30</v>
      </c>
    </row>
    <row r="4140" spans="17:19" x14ac:dyDescent="0.25">
      <c r="Q4140" s="60" t="str">
        <f t="shared" si="65"/>
        <v/>
      </c>
      <c r="S4140" s="60" t="s">
        <v>30</v>
      </c>
    </row>
    <row r="4141" spans="17:19" x14ac:dyDescent="0.25">
      <c r="Q4141" s="60" t="str">
        <f t="shared" si="65"/>
        <v/>
      </c>
      <c r="S4141" s="60" t="s">
        <v>30</v>
      </c>
    </row>
    <row r="4142" spans="17:19" x14ac:dyDescent="0.25">
      <c r="Q4142" s="60" t="str">
        <f t="shared" si="65"/>
        <v/>
      </c>
      <c r="S4142" s="60" t="s">
        <v>30</v>
      </c>
    </row>
    <row r="4143" spans="17:19" x14ac:dyDescent="0.25">
      <c r="Q4143" s="60" t="str">
        <f t="shared" si="65"/>
        <v/>
      </c>
      <c r="S4143" s="60" t="s">
        <v>30</v>
      </c>
    </row>
    <row r="4144" spans="17:19" x14ac:dyDescent="0.25">
      <c r="Q4144" s="60" t="str">
        <f t="shared" si="65"/>
        <v/>
      </c>
      <c r="S4144" s="60" t="s">
        <v>30</v>
      </c>
    </row>
    <row r="4145" spans="17:19" x14ac:dyDescent="0.25">
      <c r="Q4145" s="60" t="str">
        <f t="shared" si="65"/>
        <v/>
      </c>
      <c r="S4145" s="60" t="s">
        <v>30</v>
      </c>
    </row>
    <row r="4146" spans="17:19" x14ac:dyDescent="0.25">
      <c r="Q4146" s="60" t="str">
        <f t="shared" si="65"/>
        <v/>
      </c>
      <c r="S4146" s="60" t="s">
        <v>30</v>
      </c>
    </row>
    <row r="4147" spans="17:19" x14ac:dyDescent="0.25">
      <c r="Q4147" s="60" t="str">
        <f t="shared" si="65"/>
        <v/>
      </c>
      <c r="S4147" s="60" t="s">
        <v>30</v>
      </c>
    </row>
    <row r="4148" spans="17:19" x14ac:dyDescent="0.25">
      <c r="Q4148" s="60" t="str">
        <f t="shared" si="65"/>
        <v/>
      </c>
      <c r="S4148" s="60" t="s">
        <v>30</v>
      </c>
    </row>
    <row r="4149" spans="17:19" x14ac:dyDescent="0.25">
      <c r="Q4149" s="60" t="str">
        <f t="shared" si="65"/>
        <v/>
      </c>
      <c r="S4149" s="60" t="s">
        <v>30</v>
      </c>
    </row>
    <row r="4150" spans="17:19" x14ac:dyDescent="0.25">
      <c r="Q4150" s="60" t="str">
        <f t="shared" si="65"/>
        <v/>
      </c>
      <c r="S4150" s="60" t="s">
        <v>30</v>
      </c>
    </row>
    <row r="4151" spans="17:19" x14ac:dyDescent="0.25">
      <c r="Q4151" s="60" t="str">
        <f t="shared" si="65"/>
        <v/>
      </c>
      <c r="S4151" s="60" t="s">
        <v>30</v>
      </c>
    </row>
    <row r="4152" spans="17:19" x14ac:dyDescent="0.25">
      <c r="Q4152" s="60" t="str">
        <f t="shared" si="65"/>
        <v/>
      </c>
      <c r="S4152" s="60" t="s">
        <v>30</v>
      </c>
    </row>
    <row r="4153" spans="17:19" x14ac:dyDescent="0.25">
      <c r="Q4153" s="60" t="str">
        <f t="shared" si="65"/>
        <v/>
      </c>
      <c r="S4153" s="60" t="s">
        <v>30</v>
      </c>
    </row>
    <row r="4154" spans="17:19" x14ac:dyDescent="0.25">
      <c r="Q4154" s="60" t="str">
        <f t="shared" si="65"/>
        <v/>
      </c>
      <c r="S4154" s="60" t="s">
        <v>30</v>
      </c>
    </row>
    <row r="4155" spans="17:19" x14ac:dyDescent="0.25">
      <c r="Q4155" s="60" t="str">
        <f t="shared" si="65"/>
        <v/>
      </c>
      <c r="S4155" s="60" t="s">
        <v>30</v>
      </c>
    </row>
    <row r="4156" spans="17:19" x14ac:dyDescent="0.25">
      <c r="Q4156" s="60" t="str">
        <f t="shared" si="65"/>
        <v/>
      </c>
      <c r="S4156" s="60" t="s">
        <v>30</v>
      </c>
    </row>
    <row r="4157" spans="17:19" x14ac:dyDescent="0.25">
      <c r="Q4157" s="60" t="str">
        <f t="shared" si="65"/>
        <v/>
      </c>
      <c r="S4157" s="60" t="s">
        <v>30</v>
      </c>
    </row>
    <row r="4158" spans="17:19" x14ac:dyDescent="0.25">
      <c r="Q4158" s="60" t="str">
        <f t="shared" si="65"/>
        <v/>
      </c>
      <c r="S4158" s="60" t="s">
        <v>30</v>
      </c>
    </row>
    <row r="4159" spans="17:19" x14ac:dyDescent="0.25">
      <c r="Q4159" s="60" t="str">
        <f t="shared" si="65"/>
        <v/>
      </c>
      <c r="S4159" s="60" t="s">
        <v>30</v>
      </c>
    </row>
    <row r="4160" spans="17:19" x14ac:dyDescent="0.25">
      <c r="Q4160" s="60" t="str">
        <f t="shared" si="65"/>
        <v/>
      </c>
      <c r="S4160" s="60" t="s">
        <v>30</v>
      </c>
    </row>
    <row r="4161" spans="17:19" x14ac:dyDescent="0.25">
      <c r="Q4161" s="60" t="str">
        <f t="shared" si="65"/>
        <v/>
      </c>
      <c r="S4161" s="60" t="s">
        <v>30</v>
      </c>
    </row>
    <row r="4162" spans="17:19" x14ac:dyDescent="0.25">
      <c r="Q4162" s="60" t="str">
        <f t="shared" si="65"/>
        <v/>
      </c>
      <c r="S4162" s="60" t="s">
        <v>30</v>
      </c>
    </row>
    <row r="4163" spans="17:19" x14ac:dyDescent="0.25">
      <c r="Q4163" s="60" t="str">
        <f t="shared" si="65"/>
        <v/>
      </c>
      <c r="S4163" s="60" t="s">
        <v>30</v>
      </c>
    </row>
    <row r="4164" spans="17:19" x14ac:dyDescent="0.25">
      <c r="Q4164" s="60" t="str">
        <f t="shared" si="65"/>
        <v/>
      </c>
      <c r="S4164" s="60" t="s">
        <v>30</v>
      </c>
    </row>
    <row r="4165" spans="17:19" x14ac:dyDescent="0.25">
      <c r="Q4165" s="60" t="str">
        <f t="shared" si="65"/>
        <v/>
      </c>
      <c r="S4165" s="60" t="s">
        <v>30</v>
      </c>
    </row>
    <row r="4166" spans="17:19" x14ac:dyDescent="0.25">
      <c r="Q4166" s="60" t="str">
        <f t="shared" ref="Q4166:Q4229" si="66">IF(O4166="","",O4166*-1)</f>
        <v/>
      </c>
      <c r="S4166" s="60" t="s">
        <v>30</v>
      </c>
    </row>
    <row r="4167" spans="17:19" x14ac:dyDescent="0.25">
      <c r="Q4167" s="60" t="str">
        <f t="shared" si="66"/>
        <v/>
      </c>
      <c r="S4167" s="60" t="s">
        <v>30</v>
      </c>
    </row>
    <row r="4168" spans="17:19" x14ac:dyDescent="0.25">
      <c r="Q4168" s="60" t="str">
        <f t="shared" si="66"/>
        <v/>
      </c>
      <c r="S4168" s="60" t="s">
        <v>30</v>
      </c>
    </row>
    <row r="4169" spans="17:19" x14ac:dyDescent="0.25">
      <c r="Q4169" s="60" t="str">
        <f t="shared" si="66"/>
        <v/>
      </c>
      <c r="S4169" s="60" t="s">
        <v>30</v>
      </c>
    </row>
    <row r="4170" spans="17:19" x14ac:dyDescent="0.25">
      <c r="Q4170" s="60" t="str">
        <f t="shared" si="66"/>
        <v/>
      </c>
      <c r="S4170" s="60" t="s">
        <v>30</v>
      </c>
    </row>
    <row r="4171" spans="17:19" x14ac:dyDescent="0.25">
      <c r="Q4171" s="60" t="str">
        <f t="shared" si="66"/>
        <v/>
      </c>
      <c r="S4171" s="60" t="s">
        <v>30</v>
      </c>
    </row>
    <row r="4172" spans="17:19" x14ac:dyDescent="0.25">
      <c r="Q4172" s="60" t="str">
        <f t="shared" si="66"/>
        <v/>
      </c>
      <c r="S4172" s="60" t="s">
        <v>30</v>
      </c>
    </row>
    <row r="4173" spans="17:19" x14ac:dyDescent="0.25">
      <c r="Q4173" s="60" t="str">
        <f t="shared" si="66"/>
        <v/>
      </c>
      <c r="S4173" s="60" t="s">
        <v>30</v>
      </c>
    </row>
    <row r="4174" spans="17:19" x14ac:dyDescent="0.25">
      <c r="Q4174" s="60" t="str">
        <f t="shared" si="66"/>
        <v/>
      </c>
      <c r="S4174" s="60" t="s">
        <v>30</v>
      </c>
    </row>
    <row r="4175" spans="17:19" x14ac:dyDescent="0.25">
      <c r="Q4175" s="60" t="str">
        <f t="shared" si="66"/>
        <v/>
      </c>
      <c r="S4175" s="60" t="s">
        <v>30</v>
      </c>
    </row>
    <row r="4176" spans="17:19" x14ac:dyDescent="0.25">
      <c r="Q4176" s="60" t="str">
        <f t="shared" si="66"/>
        <v/>
      </c>
      <c r="S4176" s="60" t="s">
        <v>30</v>
      </c>
    </row>
    <row r="4177" spans="17:19" x14ac:dyDescent="0.25">
      <c r="Q4177" s="60" t="str">
        <f t="shared" si="66"/>
        <v/>
      </c>
      <c r="S4177" s="60" t="s">
        <v>30</v>
      </c>
    </row>
    <row r="4178" spans="17:19" x14ac:dyDescent="0.25">
      <c r="Q4178" s="60" t="str">
        <f t="shared" si="66"/>
        <v/>
      </c>
      <c r="S4178" s="60" t="s">
        <v>30</v>
      </c>
    </row>
    <row r="4179" spans="17:19" x14ac:dyDescent="0.25">
      <c r="Q4179" s="60" t="str">
        <f t="shared" si="66"/>
        <v/>
      </c>
      <c r="S4179" s="60" t="s">
        <v>30</v>
      </c>
    </row>
    <row r="4180" spans="17:19" x14ac:dyDescent="0.25">
      <c r="Q4180" s="60" t="str">
        <f t="shared" si="66"/>
        <v/>
      </c>
      <c r="S4180" s="60" t="s">
        <v>30</v>
      </c>
    </row>
    <row r="4181" spans="17:19" x14ac:dyDescent="0.25">
      <c r="Q4181" s="60" t="str">
        <f t="shared" si="66"/>
        <v/>
      </c>
      <c r="S4181" s="60" t="s">
        <v>30</v>
      </c>
    </row>
    <row r="4182" spans="17:19" x14ac:dyDescent="0.25">
      <c r="Q4182" s="60" t="str">
        <f t="shared" si="66"/>
        <v/>
      </c>
      <c r="S4182" s="60" t="s">
        <v>30</v>
      </c>
    </row>
    <row r="4183" spans="17:19" x14ac:dyDescent="0.25">
      <c r="Q4183" s="60" t="str">
        <f t="shared" si="66"/>
        <v/>
      </c>
      <c r="S4183" s="60" t="s">
        <v>30</v>
      </c>
    </row>
    <row r="4184" spans="17:19" x14ac:dyDescent="0.25">
      <c r="Q4184" s="60" t="str">
        <f t="shared" si="66"/>
        <v/>
      </c>
      <c r="S4184" s="60" t="s">
        <v>30</v>
      </c>
    </row>
    <row r="4185" spans="17:19" x14ac:dyDescent="0.25">
      <c r="Q4185" s="60" t="str">
        <f t="shared" si="66"/>
        <v/>
      </c>
      <c r="S4185" s="60" t="s">
        <v>30</v>
      </c>
    </row>
    <row r="4186" spans="17:19" x14ac:dyDescent="0.25">
      <c r="Q4186" s="60" t="str">
        <f t="shared" si="66"/>
        <v/>
      </c>
      <c r="S4186" s="60" t="s">
        <v>30</v>
      </c>
    </row>
    <row r="4187" spans="17:19" x14ac:dyDescent="0.25">
      <c r="Q4187" s="60" t="str">
        <f t="shared" si="66"/>
        <v/>
      </c>
      <c r="S4187" s="60" t="s">
        <v>30</v>
      </c>
    </row>
    <row r="4188" spans="17:19" x14ac:dyDescent="0.25">
      <c r="Q4188" s="60" t="str">
        <f t="shared" si="66"/>
        <v/>
      </c>
      <c r="S4188" s="60" t="s">
        <v>30</v>
      </c>
    </row>
    <row r="4189" spans="17:19" x14ac:dyDescent="0.25">
      <c r="Q4189" s="60" t="str">
        <f t="shared" si="66"/>
        <v/>
      </c>
      <c r="S4189" s="60" t="s">
        <v>30</v>
      </c>
    </row>
    <row r="4190" spans="17:19" x14ac:dyDescent="0.25">
      <c r="Q4190" s="60" t="str">
        <f t="shared" si="66"/>
        <v/>
      </c>
      <c r="S4190" s="60" t="s">
        <v>30</v>
      </c>
    </row>
    <row r="4191" spans="17:19" x14ac:dyDescent="0.25">
      <c r="Q4191" s="60" t="str">
        <f t="shared" si="66"/>
        <v/>
      </c>
      <c r="S4191" s="60" t="s">
        <v>30</v>
      </c>
    </row>
    <row r="4192" spans="17:19" x14ac:dyDescent="0.25">
      <c r="Q4192" s="60" t="str">
        <f t="shared" si="66"/>
        <v/>
      </c>
      <c r="S4192" s="60" t="s">
        <v>30</v>
      </c>
    </row>
    <row r="4193" spans="17:19" x14ac:dyDescent="0.25">
      <c r="Q4193" s="60" t="str">
        <f t="shared" si="66"/>
        <v/>
      </c>
      <c r="S4193" s="60" t="s">
        <v>30</v>
      </c>
    </row>
    <row r="4194" spans="17:19" x14ac:dyDescent="0.25">
      <c r="Q4194" s="60" t="str">
        <f t="shared" si="66"/>
        <v/>
      </c>
      <c r="S4194" s="60" t="s">
        <v>30</v>
      </c>
    </row>
    <row r="4195" spans="17:19" x14ac:dyDescent="0.25">
      <c r="Q4195" s="60" t="str">
        <f t="shared" si="66"/>
        <v/>
      </c>
      <c r="S4195" s="60" t="s">
        <v>30</v>
      </c>
    </row>
    <row r="4196" spans="17:19" x14ac:dyDescent="0.25">
      <c r="Q4196" s="60" t="str">
        <f t="shared" si="66"/>
        <v/>
      </c>
      <c r="S4196" s="60" t="s">
        <v>30</v>
      </c>
    </row>
    <row r="4197" spans="17:19" x14ac:dyDescent="0.25">
      <c r="Q4197" s="60" t="str">
        <f t="shared" si="66"/>
        <v/>
      </c>
      <c r="S4197" s="60" t="s">
        <v>30</v>
      </c>
    </row>
    <row r="4198" spans="17:19" x14ac:dyDescent="0.25">
      <c r="Q4198" s="60" t="str">
        <f t="shared" si="66"/>
        <v/>
      </c>
      <c r="S4198" s="60" t="s">
        <v>30</v>
      </c>
    </row>
    <row r="4199" spans="17:19" x14ac:dyDescent="0.25">
      <c r="Q4199" s="60" t="str">
        <f t="shared" si="66"/>
        <v/>
      </c>
      <c r="S4199" s="60" t="s">
        <v>30</v>
      </c>
    </row>
    <row r="4200" spans="17:19" x14ac:dyDescent="0.25">
      <c r="Q4200" s="60" t="str">
        <f t="shared" si="66"/>
        <v/>
      </c>
      <c r="S4200" s="60" t="s">
        <v>30</v>
      </c>
    </row>
    <row r="4201" spans="17:19" x14ac:dyDescent="0.25">
      <c r="Q4201" s="60" t="str">
        <f t="shared" si="66"/>
        <v/>
      </c>
      <c r="S4201" s="60" t="s">
        <v>30</v>
      </c>
    </row>
    <row r="4202" spans="17:19" x14ac:dyDescent="0.25">
      <c r="Q4202" s="60" t="str">
        <f t="shared" si="66"/>
        <v/>
      </c>
      <c r="S4202" s="60" t="s">
        <v>30</v>
      </c>
    </row>
    <row r="4203" spans="17:19" x14ac:dyDescent="0.25">
      <c r="Q4203" s="60" t="str">
        <f t="shared" si="66"/>
        <v/>
      </c>
      <c r="S4203" s="60" t="s">
        <v>30</v>
      </c>
    </row>
    <row r="4204" spans="17:19" x14ac:dyDescent="0.25">
      <c r="Q4204" s="60" t="str">
        <f t="shared" si="66"/>
        <v/>
      </c>
      <c r="S4204" s="60" t="s">
        <v>30</v>
      </c>
    </row>
    <row r="4205" spans="17:19" x14ac:dyDescent="0.25">
      <c r="Q4205" s="60" t="str">
        <f t="shared" si="66"/>
        <v/>
      </c>
      <c r="S4205" s="60" t="s">
        <v>30</v>
      </c>
    </row>
    <row r="4206" spans="17:19" x14ac:dyDescent="0.25">
      <c r="Q4206" s="60" t="str">
        <f t="shared" si="66"/>
        <v/>
      </c>
      <c r="S4206" s="60" t="s">
        <v>30</v>
      </c>
    </row>
    <row r="4207" spans="17:19" x14ac:dyDescent="0.25">
      <c r="Q4207" s="60" t="str">
        <f t="shared" si="66"/>
        <v/>
      </c>
      <c r="S4207" s="60" t="s">
        <v>30</v>
      </c>
    </row>
    <row r="4208" spans="17:19" x14ac:dyDescent="0.25">
      <c r="Q4208" s="60" t="str">
        <f t="shared" si="66"/>
        <v/>
      </c>
      <c r="S4208" s="60" t="s">
        <v>30</v>
      </c>
    </row>
    <row r="4209" spans="17:19" x14ac:dyDescent="0.25">
      <c r="Q4209" s="60" t="str">
        <f t="shared" si="66"/>
        <v/>
      </c>
      <c r="S4209" s="60" t="s">
        <v>30</v>
      </c>
    </row>
    <row r="4210" spans="17:19" x14ac:dyDescent="0.25">
      <c r="Q4210" s="60" t="str">
        <f t="shared" si="66"/>
        <v/>
      </c>
      <c r="S4210" s="60" t="s">
        <v>30</v>
      </c>
    </row>
    <row r="4211" spans="17:19" x14ac:dyDescent="0.25">
      <c r="Q4211" s="60" t="str">
        <f t="shared" si="66"/>
        <v/>
      </c>
      <c r="S4211" s="60" t="s">
        <v>30</v>
      </c>
    </row>
    <row r="4212" spans="17:19" x14ac:dyDescent="0.25">
      <c r="Q4212" s="60" t="str">
        <f t="shared" si="66"/>
        <v/>
      </c>
      <c r="S4212" s="60" t="s">
        <v>30</v>
      </c>
    </row>
    <row r="4213" spans="17:19" x14ac:dyDescent="0.25">
      <c r="Q4213" s="60" t="str">
        <f t="shared" si="66"/>
        <v/>
      </c>
      <c r="S4213" s="60" t="s">
        <v>30</v>
      </c>
    </row>
    <row r="4214" spans="17:19" x14ac:dyDescent="0.25">
      <c r="Q4214" s="60" t="str">
        <f t="shared" si="66"/>
        <v/>
      </c>
      <c r="S4214" s="60" t="s">
        <v>30</v>
      </c>
    </row>
    <row r="4215" spans="17:19" x14ac:dyDescent="0.25">
      <c r="Q4215" s="60" t="str">
        <f t="shared" si="66"/>
        <v/>
      </c>
      <c r="S4215" s="60" t="s">
        <v>30</v>
      </c>
    </row>
    <row r="4216" spans="17:19" x14ac:dyDescent="0.25">
      <c r="Q4216" s="60" t="str">
        <f t="shared" si="66"/>
        <v/>
      </c>
      <c r="S4216" s="60" t="s">
        <v>30</v>
      </c>
    </row>
    <row r="4217" spans="17:19" x14ac:dyDescent="0.25">
      <c r="Q4217" s="60" t="str">
        <f t="shared" si="66"/>
        <v/>
      </c>
      <c r="S4217" s="60" t="s">
        <v>30</v>
      </c>
    </row>
    <row r="4218" spans="17:19" x14ac:dyDescent="0.25">
      <c r="Q4218" s="60" t="str">
        <f t="shared" si="66"/>
        <v/>
      </c>
      <c r="S4218" s="60" t="s">
        <v>30</v>
      </c>
    </row>
    <row r="4219" spans="17:19" x14ac:dyDescent="0.25">
      <c r="Q4219" s="60" t="str">
        <f t="shared" si="66"/>
        <v/>
      </c>
      <c r="S4219" s="60" t="s">
        <v>30</v>
      </c>
    </row>
    <row r="4220" spans="17:19" x14ac:dyDescent="0.25">
      <c r="Q4220" s="60" t="str">
        <f t="shared" si="66"/>
        <v/>
      </c>
      <c r="S4220" s="60" t="s">
        <v>30</v>
      </c>
    </row>
    <row r="4221" spans="17:19" x14ac:dyDescent="0.25">
      <c r="Q4221" s="60" t="str">
        <f t="shared" si="66"/>
        <v/>
      </c>
      <c r="S4221" s="60" t="s">
        <v>30</v>
      </c>
    </row>
    <row r="4222" spans="17:19" x14ac:dyDescent="0.25">
      <c r="Q4222" s="60" t="str">
        <f t="shared" si="66"/>
        <v/>
      </c>
      <c r="S4222" s="60" t="s">
        <v>30</v>
      </c>
    </row>
    <row r="4223" spans="17:19" x14ac:dyDescent="0.25">
      <c r="Q4223" s="60" t="str">
        <f t="shared" si="66"/>
        <v/>
      </c>
      <c r="S4223" s="60" t="s">
        <v>30</v>
      </c>
    </row>
    <row r="4224" spans="17:19" x14ac:dyDescent="0.25">
      <c r="Q4224" s="60" t="str">
        <f t="shared" si="66"/>
        <v/>
      </c>
      <c r="S4224" s="60" t="s">
        <v>30</v>
      </c>
    </row>
    <row r="4225" spans="17:19" x14ac:dyDescent="0.25">
      <c r="Q4225" s="60" t="str">
        <f t="shared" si="66"/>
        <v/>
      </c>
      <c r="S4225" s="60" t="s">
        <v>30</v>
      </c>
    </row>
    <row r="4226" spans="17:19" x14ac:dyDescent="0.25">
      <c r="Q4226" s="60" t="str">
        <f t="shared" si="66"/>
        <v/>
      </c>
      <c r="S4226" s="60" t="s">
        <v>30</v>
      </c>
    </row>
    <row r="4227" spans="17:19" x14ac:dyDescent="0.25">
      <c r="Q4227" s="60" t="str">
        <f t="shared" si="66"/>
        <v/>
      </c>
      <c r="S4227" s="60" t="s">
        <v>30</v>
      </c>
    </row>
    <row r="4228" spans="17:19" x14ac:dyDescent="0.25">
      <c r="Q4228" s="60" t="str">
        <f t="shared" si="66"/>
        <v/>
      </c>
      <c r="S4228" s="60" t="s">
        <v>30</v>
      </c>
    </row>
    <row r="4229" spans="17:19" x14ac:dyDescent="0.25">
      <c r="Q4229" s="60" t="str">
        <f t="shared" si="66"/>
        <v/>
      </c>
      <c r="S4229" s="60" t="s">
        <v>30</v>
      </c>
    </row>
    <row r="4230" spans="17:19" x14ac:dyDescent="0.25">
      <c r="Q4230" s="60" t="str">
        <f t="shared" ref="Q4230:Q4293" si="67">IF(O4230="","",O4230*-1)</f>
        <v/>
      </c>
      <c r="S4230" s="60" t="s">
        <v>30</v>
      </c>
    </row>
    <row r="4231" spans="17:19" x14ac:dyDescent="0.25">
      <c r="Q4231" s="60" t="str">
        <f t="shared" si="67"/>
        <v/>
      </c>
      <c r="S4231" s="60" t="s">
        <v>30</v>
      </c>
    </row>
    <row r="4232" spans="17:19" x14ac:dyDescent="0.25">
      <c r="Q4232" s="60" t="str">
        <f t="shared" si="67"/>
        <v/>
      </c>
      <c r="S4232" s="60" t="s">
        <v>30</v>
      </c>
    </row>
    <row r="4233" spans="17:19" x14ac:dyDescent="0.25">
      <c r="Q4233" s="60" t="str">
        <f t="shared" si="67"/>
        <v/>
      </c>
      <c r="S4233" s="60" t="s">
        <v>30</v>
      </c>
    </row>
    <row r="4234" spans="17:19" x14ac:dyDescent="0.25">
      <c r="Q4234" s="60" t="str">
        <f t="shared" si="67"/>
        <v/>
      </c>
      <c r="S4234" s="60" t="s">
        <v>30</v>
      </c>
    </row>
    <row r="4235" spans="17:19" x14ac:dyDescent="0.25">
      <c r="Q4235" s="60" t="str">
        <f t="shared" si="67"/>
        <v/>
      </c>
      <c r="S4235" s="60" t="s">
        <v>30</v>
      </c>
    </row>
    <row r="4236" spans="17:19" x14ac:dyDescent="0.25">
      <c r="Q4236" s="60" t="str">
        <f t="shared" si="67"/>
        <v/>
      </c>
      <c r="S4236" s="60" t="s">
        <v>30</v>
      </c>
    </row>
    <row r="4237" spans="17:19" x14ac:dyDescent="0.25">
      <c r="Q4237" s="60" t="str">
        <f t="shared" si="67"/>
        <v/>
      </c>
      <c r="S4237" s="60" t="s">
        <v>30</v>
      </c>
    </row>
    <row r="4238" spans="17:19" x14ac:dyDescent="0.25">
      <c r="Q4238" s="60" t="str">
        <f t="shared" si="67"/>
        <v/>
      </c>
      <c r="S4238" s="60" t="s">
        <v>30</v>
      </c>
    </row>
    <row r="4239" spans="17:19" x14ac:dyDescent="0.25">
      <c r="Q4239" s="60" t="str">
        <f t="shared" si="67"/>
        <v/>
      </c>
      <c r="S4239" s="60" t="s">
        <v>30</v>
      </c>
    </row>
    <row r="4240" spans="17:19" x14ac:dyDescent="0.25">
      <c r="Q4240" s="60" t="str">
        <f t="shared" si="67"/>
        <v/>
      </c>
      <c r="S4240" s="60" t="s">
        <v>30</v>
      </c>
    </row>
    <row r="4241" spans="17:19" x14ac:dyDescent="0.25">
      <c r="Q4241" s="60" t="str">
        <f t="shared" si="67"/>
        <v/>
      </c>
      <c r="S4241" s="60" t="s">
        <v>30</v>
      </c>
    </row>
    <row r="4242" spans="17:19" x14ac:dyDescent="0.25">
      <c r="Q4242" s="60" t="str">
        <f t="shared" si="67"/>
        <v/>
      </c>
      <c r="S4242" s="60" t="s">
        <v>30</v>
      </c>
    </row>
    <row r="4243" spans="17:19" x14ac:dyDescent="0.25">
      <c r="Q4243" s="60" t="str">
        <f t="shared" si="67"/>
        <v/>
      </c>
      <c r="S4243" s="60" t="s">
        <v>30</v>
      </c>
    </row>
    <row r="4244" spans="17:19" x14ac:dyDescent="0.25">
      <c r="Q4244" s="60" t="str">
        <f t="shared" si="67"/>
        <v/>
      </c>
      <c r="S4244" s="60" t="s">
        <v>30</v>
      </c>
    </row>
    <row r="4245" spans="17:19" x14ac:dyDescent="0.25">
      <c r="Q4245" s="60" t="str">
        <f t="shared" si="67"/>
        <v/>
      </c>
      <c r="S4245" s="60" t="s">
        <v>30</v>
      </c>
    </row>
    <row r="4246" spans="17:19" x14ac:dyDescent="0.25">
      <c r="Q4246" s="60" t="str">
        <f t="shared" si="67"/>
        <v/>
      </c>
      <c r="S4246" s="60" t="s">
        <v>30</v>
      </c>
    </row>
    <row r="4247" spans="17:19" x14ac:dyDescent="0.25">
      <c r="Q4247" s="60" t="str">
        <f t="shared" si="67"/>
        <v/>
      </c>
      <c r="S4247" s="60" t="s">
        <v>30</v>
      </c>
    </row>
    <row r="4248" spans="17:19" x14ac:dyDescent="0.25">
      <c r="Q4248" s="60" t="str">
        <f t="shared" si="67"/>
        <v/>
      </c>
      <c r="S4248" s="60" t="s">
        <v>30</v>
      </c>
    </row>
    <row r="4249" spans="17:19" x14ac:dyDescent="0.25">
      <c r="Q4249" s="60" t="str">
        <f t="shared" si="67"/>
        <v/>
      </c>
      <c r="S4249" s="60" t="s">
        <v>30</v>
      </c>
    </row>
    <row r="4250" spans="17:19" x14ac:dyDescent="0.25">
      <c r="Q4250" s="60" t="str">
        <f t="shared" si="67"/>
        <v/>
      </c>
      <c r="S4250" s="60" t="s">
        <v>30</v>
      </c>
    </row>
    <row r="4251" spans="17:19" x14ac:dyDescent="0.25">
      <c r="Q4251" s="60" t="str">
        <f t="shared" si="67"/>
        <v/>
      </c>
      <c r="S4251" s="60" t="s">
        <v>30</v>
      </c>
    </row>
    <row r="4252" spans="17:19" x14ac:dyDescent="0.25">
      <c r="Q4252" s="60" t="str">
        <f t="shared" si="67"/>
        <v/>
      </c>
      <c r="S4252" s="60" t="s">
        <v>30</v>
      </c>
    </row>
    <row r="4253" spans="17:19" x14ac:dyDescent="0.25">
      <c r="Q4253" s="60" t="str">
        <f t="shared" si="67"/>
        <v/>
      </c>
      <c r="S4253" s="60" t="s">
        <v>30</v>
      </c>
    </row>
    <row r="4254" spans="17:19" x14ac:dyDescent="0.25">
      <c r="Q4254" s="60" t="str">
        <f t="shared" si="67"/>
        <v/>
      </c>
      <c r="S4254" s="60" t="s">
        <v>30</v>
      </c>
    </row>
    <row r="4255" spans="17:19" x14ac:dyDescent="0.25">
      <c r="Q4255" s="60" t="str">
        <f t="shared" si="67"/>
        <v/>
      </c>
      <c r="S4255" s="60" t="s">
        <v>30</v>
      </c>
    </row>
    <row r="4256" spans="17:19" x14ac:dyDescent="0.25">
      <c r="Q4256" s="60" t="str">
        <f t="shared" si="67"/>
        <v/>
      </c>
      <c r="S4256" s="60" t="s">
        <v>30</v>
      </c>
    </row>
    <row r="4257" spans="17:19" x14ac:dyDescent="0.25">
      <c r="Q4257" s="60" t="str">
        <f t="shared" si="67"/>
        <v/>
      </c>
      <c r="S4257" s="60" t="s">
        <v>30</v>
      </c>
    </row>
    <row r="4258" spans="17:19" x14ac:dyDescent="0.25">
      <c r="Q4258" s="60" t="str">
        <f t="shared" si="67"/>
        <v/>
      </c>
      <c r="S4258" s="60" t="s">
        <v>30</v>
      </c>
    </row>
    <row r="4259" spans="17:19" x14ac:dyDescent="0.25">
      <c r="Q4259" s="60" t="str">
        <f t="shared" si="67"/>
        <v/>
      </c>
      <c r="S4259" s="60" t="s">
        <v>30</v>
      </c>
    </row>
    <row r="4260" spans="17:19" x14ac:dyDescent="0.25">
      <c r="Q4260" s="60" t="str">
        <f t="shared" si="67"/>
        <v/>
      </c>
      <c r="S4260" s="60" t="s">
        <v>30</v>
      </c>
    </row>
    <row r="4261" spans="17:19" x14ac:dyDescent="0.25">
      <c r="Q4261" s="60" t="str">
        <f t="shared" si="67"/>
        <v/>
      </c>
      <c r="S4261" s="60" t="s">
        <v>30</v>
      </c>
    </row>
    <row r="4262" spans="17:19" x14ac:dyDescent="0.25">
      <c r="Q4262" s="60" t="str">
        <f t="shared" si="67"/>
        <v/>
      </c>
      <c r="S4262" s="60" t="s">
        <v>30</v>
      </c>
    </row>
    <row r="4263" spans="17:19" x14ac:dyDescent="0.25">
      <c r="Q4263" s="60" t="str">
        <f t="shared" si="67"/>
        <v/>
      </c>
      <c r="S4263" s="60" t="s">
        <v>30</v>
      </c>
    </row>
    <row r="4264" spans="17:19" x14ac:dyDescent="0.25">
      <c r="Q4264" s="60" t="str">
        <f t="shared" si="67"/>
        <v/>
      </c>
      <c r="S4264" s="60" t="s">
        <v>30</v>
      </c>
    </row>
    <row r="4265" spans="17:19" x14ac:dyDescent="0.25">
      <c r="Q4265" s="60" t="str">
        <f t="shared" si="67"/>
        <v/>
      </c>
      <c r="S4265" s="60" t="s">
        <v>30</v>
      </c>
    </row>
    <row r="4266" spans="17:19" x14ac:dyDescent="0.25">
      <c r="Q4266" s="60" t="str">
        <f t="shared" si="67"/>
        <v/>
      </c>
      <c r="S4266" s="60" t="s">
        <v>30</v>
      </c>
    </row>
    <row r="4267" spans="17:19" x14ac:dyDescent="0.25">
      <c r="Q4267" s="60" t="str">
        <f t="shared" si="67"/>
        <v/>
      </c>
      <c r="S4267" s="60" t="s">
        <v>30</v>
      </c>
    </row>
    <row r="4268" spans="17:19" x14ac:dyDescent="0.25">
      <c r="Q4268" s="60" t="str">
        <f t="shared" si="67"/>
        <v/>
      </c>
      <c r="S4268" s="60" t="s">
        <v>30</v>
      </c>
    </row>
    <row r="4269" spans="17:19" x14ac:dyDescent="0.25">
      <c r="Q4269" s="60" t="str">
        <f t="shared" si="67"/>
        <v/>
      </c>
      <c r="S4269" s="60" t="s">
        <v>30</v>
      </c>
    </row>
    <row r="4270" spans="17:19" x14ac:dyDescent="0.25">
      <c r="Q4270" s="60" t="str">
        <f t="shared" si="67"/>
        <v/>
      </c>
      <c r="S4270" s="60" t="s">
        <v>30</v>
      </c>
    </row>
    <row r="4271" spans="17:19" x14ac:dyDescent="0.25">
      <c r="Q4271" s="60" t="str">
        <f t="shared" si="67"/>
        <v/>
      </c>
      <c r="S4271" s="60" t="s">
        <v>30</v>
      </c>
    </row>
    <row r="4272" spans="17:19" x14ac:dyDescent="0.25">
      <c r="Q4272" s="60" t="str">
        <f t="shared" si="67"/>
        <v/>
      </c>
      <c r="S4272" s="60" t="s">
        <v>30</v>
      </c>
    </row>
    <row r="4273" spans="17:19" x14ac:dyDescent="0.25">
      <c r="Q4273" s="60" t="str">
        <f t="shared" si="67"/>
        <v/>
      </c>
      <c r="S4273" s="60" t="s">
        <v>30</v>
      </c>
    </row>
    <row r="4274" spans="17:19" x14ac:dyDescent="0.25">
      <c r="Q4274" s="60" t="str">
        <f t="shared" si="67"/>
        <v/>
      </c>
      <c r="S4274" s="60" t="s">
        <v>30</v>
      </c>
    </row>
    <row r="4275" spans="17:19" x14ac:dyDescent="0.25">
      <c r="Q4275" s="60" t="str">
        <f t="shared" si="67"/>
        <v/>
      </c>
      <c r="S4275" s="60" t="s">
        <v>30</v>
      </c>
    </row>
    <row r="4276" spans="17:19" x14ac:dyDescent="0.25">
      <c r="Q4276" s="60" t="str">
        <f t="shared" si="67"/>
        <v/>
      </c>
      <c r="S4276" s="60" t="s">
        <v>30</v>
      </c>
    </row>
    <row r="4277" spans="17:19" x14ac:dyDescent="0.25">
      <c r="Q4277" s="60" t="str">
        <f t="shared" si="67"/>
        <v/>
      </c>
      <c r="S4277" s="60" t="s">
        <v>30</v>
      </c>
    </row>
    <row r="4278" spans="17:19" x14ac:dyDescent="0.25">
      <c r="Q4278" s="60" t="str">
        <f t="shared" si="67"/>
        <v/>
      </c>
      <c r="S4278" s="60" t="s">
        <v>30</v>
      </c>
    </row>
    <row r="4279" spans="17:19" x14ac:dyDescent="0.25">
      <c r="Q4279" s="60" t="str">
        <f t="shared" si="67"/>
        <v/>
      </c>
      <c r="S4279" s="60" t="s">
        <v>30</v>
      </c>
    </row>
    <row r="4280" spans="17:19" x14ac:dyDescent="0.25">
      <c r="Q4280" s="60" t="str">
        <f t="shared" si="67"/>
        <v/>
      </c>
      <c r="S4280" s="60" t="s">
        <v>30</v>
      </c>
    </row>
    <row r="4281" spans="17:19" x14ac:dyDescent="0.25">
      <c r="Q4281" s="60" t="str">
        <f t="shared" si="67"/>
        <v/>
      </c>
      <c r="S4281" s="60" t="s">
        <v>30</v>
      </c>
    </row>
    <row r="4282" spans="17:19" x14ac:dyDescent="0.25">
      <c r="Q4282" s="60" t="str">
        <f t="shared" si="67"/>
        <v/>
      </c>
      <c r="S4282" s="60" t="s">
        <v>30</v>
      </c>
    </row>
    <row r="4283" spans="17:19" x14ac:dyDescent="0.25">
      <c r="Q4283" s="60" t="str">
        <f t="shared" si="67"/>
        <v/>
      </c>
      <c r="S4283" s="60" t="s">
        <v>30</v>
      </c>
    </row>
    <row r="4284" spans="17:19" x14ac:dyDescent="0.25">
      <c r="Q4284" s="60" t="str">
        <f t="shared" si="67"/>
        <v/>
      </c>
      <c r="S4284" s="60" t="s">
        <v>30</v>
      </c>
    </row>
    <row r="4285" spans="17:19" x14ac:dyDescent="0.25">
      <c r="Q4285" s="60" t="str">
        <f t="shared" si="67"/>
        <v/>
      </c>
      <c r="S4285" s="60" t="s">
        <v>30</v>
      </c>
    </row>
    <row r="4286" spans="17:19" x14ac:dyDescent="0.25">
      <c r="Q4286" s="60" t="str">
        <f t="shared" si="67"/>
        <v/>
      </c>
      <c r="S4286" s="60" t="s">
        <v>30</v>
      </c>
    </row>
    <row r="4287" spans="17:19" x14ac:dyDescent="0.25">
      <c r="Q4287" s="60" t="str">
        <f t="shared" si="67"/>
        <v/>
      </c>
      <c r="S4287" s="60" t="s">
        <v>30</v>
      </c>
    </row>
    <row r="4288" spans="17:19" x14ac:dyDescent="0.25">
      <c r="Q4288" s="60" t="str">
        <f t="shared" si="67"/>
        <v/>
      </c>
      <c r="S4288" s="60" t="s">
        <v>30</v>
      </c>
    </row>
    <row r="4289" spans="17:19" x14ac:dyDescent="0.25">
      <c r="Q4289" s="60" t="str">
        <f t="shared" si="67"/>
        <v/>
      </c>
      <c r="S4289" s="60" t="s">
        <v>30</v>
      </c>
    </row>
    <row r="4290" spans="17:19" x14ac:dyDescent="0.25">
      <c r="Q4290" s="60" t="str">
        <f t="shared" si="67"/>
        <v/>
      </c>
      <c r="S4290" s="60" t="s">
        <v>30</v>
      </c>
    </row>
    <row r="4291" spans="17:19" x14ac:dyDescent="0.25">
      <c r="Q4291" s="60" t="str">
        <f t="shared" si="67"/>
        <v/>
      </c>
      <c r="S4291" s="60" t="s">
        <v>30</v>
      </c>
    </row>
    <row r="4292" spans="17:19" x14ac:dyDescent="0.25">
      <c r="Q4292" s="60" t="str">
        <f t="shared" si="67"/>
        <v/>
      </c>
      <c r="S4292" s="60" t="s">
        <v>30</v>
      </c>
    </row>
    <row r="4293" spans="17:19" x14ac:dyDescent="0.25">
      <c r="Q4293" s="60" t="str">
        <f t="shared" si="67"/>
        <v/>
      </c>
      <c r="S4293" s="60" t="s">
        <v>30</v>
      </c>
    </row>
    <row r="4294" spans="17:19" x14ac:dyDescent="0.25">
      <c r="Q4294" s="60" t="str">
        <f t="shared" ref="Q4294:Q4357" si="68">IF(O4294="","",O4294*-1)</f>
        <v/>
      </c>
      <c r="S4294" s="60" t="s">
        <v>30</v>
      </c>
    </row>
    <row r="4295" spans="17:19" x14ac:dyDescent="0.25">
      <c r="Q4295" s="60" t="str">
        <f t="shared" si="68"/>
        <v/>
      </c>
      <c r="S4295" s="60" t="s">
        <v>30</v>
      </c>
    </row>
    <row r="4296" spans="17:19" x14ac:dyDescent="0.25">
      <c r="Q4296" s="60" t="str">
        <f t="shared" si="68"/>
        <v/>
      </c>
      <c r="S4296" s="60" t="s">
        <v>30</v>
      </c>
    </row>
    <row r="4297" spans="17:19" x14ac:dyDescent="0.25">
      <c r="Q4297" s="60" t="str">
        <f t="shared" si="68"/>
        <v/>
      </c>
      <c r="S4297" s="60" t="s">
        <v>30</v>
      </c>
    </row>
    <row r="4298" spans="17:19" x14ac:dyDescent="0.25">
      <c r="Q4298" s="60" t="str">
        <f t="shared" si="68"/>
        <v/>
      </c>
      <c r="S4298" s="60" t="s">
        <v>30</v>
      </c>
    </row>
    <row r="4299" spans="17:19" x14ac:dyDescent="0.25">
      <c r="Q4299" s="60" t="str">
        <f t="shared" si="68"/>
        <v/>
      </c>
      <c r="S4299" s="60" t="s">
        <v>30</v>
      </c>
    </row>
    <row r="4300" spans="17:19" x14ac:dyDescent="0.25">
      <c r="Q4300" s="60" t="str">
        <f t="shared" si="68"/>
        <v/>
      </c>
      <c r="S4300" s="60" t="s">
        <v>30</v>
      </c>
    </row>
    <row r="4301" spans="17:19" x14ac:dyDescent="0.25">
      <c r="Q4301" s="60" t="str">
        <f t="shared" si="68"/>
        <v/>
      </c>
      <c r="S4301" s="60" t="s">
        <v>30</v>
      </c>
    </row>
    <row r="4302" spans="17:19" x14ac:dyDescent="0.25">
      <c r="Q4302" s="60" t="str">
        <f t="shared" si="68"/>
        <v/>
      </c>
      <c r="S4302" s="60" t="s">
        <v>30</v>
      </c>
    </row>
    <row r="4303" spans="17:19" x14ac:dyDescent="0.25">
      <c r="Q4303" s="60" t="str">
        <f t="shared" si="68"/>
        <v/>
      </c>
      <c r="S4303" s="60" t="s">
        <v>30</v>
      </c>
    </row>
    <row r="4304" spans="17:19" x14ac:dyDescent="0.25">
      <c r="Q4304" s="60" t="str">
        <f t="shared" si="68"/>
        <v/>
      </c>
      <c r="S4304" s="60" t="s">
        <v>30</v>
      </c>
    </row>
    <row r="4305" spans="17:19" x14ac:dyDescent="0.25">
      <c r="Q4305" s="60" t="str">
        <f t="shared" si="68"/>
        <v/>
      </c>
      <c r="S4305" s="60" t="s">
        <v>30</v>
      </c>
    </row>
    <row r="4306" spans="17:19" x14ac:dyDescent="0.25">
      <c r="Q4306" s="60" t="str">
        <f t="shared" si="68"/>
        <v/>
      </c>
      <c r="S4306" s="60" t="s">
        <v>30</v>
      </c>
    </row>
    <row r="4307" spans="17:19" x14ac:dyDescent="0.25">
      <c r="Q4307" s="60" t="str">
        <f t="shared" si="68"/>
        <v/>
      </c>
      <c r="S4307" s="60" t="s">
        <v>30</v>
      </c>
    </row>
    <row r="4308" spans="17:19" x14ac:dyDescent="0.25">
      <c r="Q4308" s="60" t="str">
        <f t="shared" si="68"/>
        <v/>
      </c>
      <c r="S4308" s="60" t="s">
        <v>30</v>
      </c>
    </row>
    <row r="4309" spans="17:19" x14ac:dyDescent="0.25">
      <c r="Q4309" s="60" t="str">
        <f t="shared" si="68"/>
        <v/>
      </c>
      <c r="S4309" s="60" t="s">
        <v>30</v>
      </c>
    </row>
    <row r="4310" spans="17:19" x14ac:dyDescent="0.25">
      <c r="Q4310" s="60" t="str">
        <f t="shared" si="68"/>
        <v/>
      </c>
      <c r="S4310" s="60" t="s">
        <v>30</v>
      </c>
    </row>
    <row r="4311" spans="17:19" x14ac:dyDescent="0.25">
      <c r="Q4311" s="60" t="str">
        <f t="shared" si="68"/>
        <v/>
      </c>
      <c r="S4311" s="60" t="s">
        <v>30</v>
      </c>
    </row>
    <row r="4312" spans="17:19" x14ac:dyDescent="0.25">
      <c r="Q4312" s="60" t="str">
        <f t="shared" si="68"/>
        <v/>
      </c>
      <c r="S4312" s="60" t="s">
        <v>30</v>
      </c>
    </row>
    <row r="4313" spans="17:19" x14ac:dyDescent="0.25">
      <c r="Q4313" s="60" t="str">
        <f t="shared" si="68"/>
        <v/>
      </c>
      <c r="S4313" s="60" t="s">
        <v>30</v>
      </c>
    </row>
    <row r="4314" spans="17:19" x14ac:dyDescent="0.25">
      <c r="Q4314" s="60" t="str">
        <f t="shared" si="68"/>
        <v/>
      </c>
      <c r="S4314" s="60" t="s">
        <v>30</v>
      </c>
    </row>
    <row r="4315" spans="17:19" x14ac:dyDescent="0.25">
      <c r="Q4315" s="60" t="str">
        <f t="shared" si="68"/>
        <v/>
      </c>
      <c r="S4315" s="60" t="s">
        <v>30</v>
      </c>
    </row>
    <row r="4316" spans="17:19" x14ac:dyDescent="0.25">
      <c r="Q4316" s="60" t="str">
        <f t="shared" si="68"/>
        <v/>
      </c>
      <c r="S4316" s="60" t="s">
        <v>30</v>
      </c>
    </row>
    <row r="4317" spans="17:19" x14ac:dyDescent="0.25">
      <c r="Q4317" s="60" t="str">
        <f t="shared" si="68"/>
        <v/>
      </c>
      <c r="S4317" s="60" t="s">
        <v>30</v>
      </c>
    </row>
    <row r="4318" spans="17:19" x14ac:dyDescent="0.25">
      <c r="Q4318" s="60" t="str">
        <f t="shared" si="68"/>
        <v/>
      </c>
      <c r="S4318" s="60" t="s">
        <v>30</v>
      </c>
    </row>
    <row r="4319" spans="17:19" x14ac:dyDescent="0.25">
      <c r="Q4319" s="60" t="str">
        <f t="shared" si="68"/>
        <v/>
      </c>
      <c r="S4319" s="60" t="s">
        <v>30</v>
      </c>
    </row>
    <row r="4320" spans="17:19" x14ac:dyDescent="0.25">
      <c r="Q4320" s="60" t="str">
        <f t="shared" si="68"/>
        <v/>
      </c>
      <c r="S4320" s="60" t="s">
        <v>30</v>
      </c>
    </row>
    <row r="4321" spans="17:19" x14ac:dyDescent="0.25">
      <c r="Q4321" s="60" t="str">
        <f t="shared" si="68"/>
        <v/>
      </c>
      <c r="S4321" s="60" t="s">
        <v>30</v>
      </c>
    </row>
    <row r="4322" spans="17:19" x14ac:dyDescent="0.25">
      <c r="Q4322" s="60" t="str">
        <f t="shared" si="68"/>
        <v/>
      </c>
      <c r="S4322" s="60" t="s">
        <v>30</v>
      </c>
    </row>
    <row r="4323" spans="17:19" x14ac:dyDescent="0.25">
      <c r="Q4323" s="60" t="str">
        <f t="shared" si="68"/>
        <v/>
      </c>
      <c r="S4323" s="60" t="s">
        <v>30</v>
      </c>
    </row>
    <row r="4324" spans="17:19" x14ac:dyDescent="0.25">
      <c r="Q4324" s="60" t="str">
        <f t="shared" si="68"/>
        <v/>
      </c>
      <c r="S4324" s="60" t="s">
        <v>30</v>
      </c>
    </row>
    <row r="4325" spans="17:19" x14ac:dyDescent="0.25">
      <c r="Q4325" s="60" t="str">
        <f t="shared" si="68"/>
        <v/>
      </c>
      <c r="S4325" s="60" t="s">
        <v>30</v>
      </c>
    </row>
    <row r="4326" spans="17:19" x14ac:dyDescent="0.25">
      <c r="Q4326" s="60" t="str">
        <f t="shared" si="68"/>
        <v/>
      </c>
      <c r="S4326" s="60" t="s">
        <v>30</v>
      </c>
    </row>
    <row r="4327" spans="17:19" x14ac:dyDescent="0.25">
      <c r="Q4327" s="60" t="str">
        <f t="shared" si="68"/>
        <v/>
      </c>
      <c r="S4327" s="60" t="s">
        <v>30</v>
      </c>
    </row>
    <row r="4328" spans="17:19" x14ac:dyDescent="0.25">
      <c r="Q4328" s="60" t="str">
        <f t="shared" si="68"/>
        <v/>
      </c>
      <c r="S4328" s="60" t="s">
        <v>30</v>
      </c>
    </row>
    <row r="4329" spans="17:19" x14ac:dyDescent="0.25">
      <c r="Q4329" s="60" t="str">
        <f t="shared" si="68"/>
        <v/>
      </c>
      <c r="S4329" s="60" t="s">
        <v>30</v>
      </c>
    </row>
    <row r="4330" spans="17:19" x14ac:dyDescent="0.25">
      <c r="Q4330" s="60" t="str">
        <f t="shared" si="68"/>
        <v/>
      </c>
      <c r="S4330" s="60" t="s">
        <v>30</v>
      </c>
    </row>
    <row r="4331" spans="17:19" x14ac:dyDescent="0.25">
      <c r="Q4331" s="60" t="str">
        <f t="shared" si="68"/>
        <v/>
      </c>
      <c r="S4331" s="60" t="s">
        <v>30</v>
      </c>
    </row>
    <row r="4332" spans="17:19" x14ac:dyDescent="0.25">
      <c r="Q4332" s="60" t="str">
        <f t="shared" si="68"/>
        <v/>
      </c>
      <c r="S4332" s="60" t="s">
        <v>30</v>
      </c>
    </row>
    <row r="4333" spans="17:19" x14ac:dyDescent="0.25">
      <c r="Q4333" s="60" t="str">
        <f t="shared" si="68"/>
        <v/>
      </c>
      <c r="S4333" s="60" t="s">
        <v>30</v>
      </c>
    </row>
    <row r="4334" spans="17:19" x14ac:dyDescent="0.25">
      <c r="Q4334" s="60" t="str">
        <f t="shared" si="68"/>
        <v/>
      </c>
      <c r="S4334" s="60" t="s">
        <v>30</v>
      </c>
    </row>
    <row r="4335" spans="17:19" x14ac:dyDescent="0.25">
      <c r="Q4335" s="60" t="str">
        <f t="shared" si="68"/>
        <v/>
      </c>
      <c r="S4335" s="60" t="s">
        <v>30</v>
      </c>
    </row>
    <row r="4336" spans="17:19" x14ac:dyDescent="0.25">
      <c r="Q4336" s="60" t="str">
        <f t="shared" si="68"/>
        <v/>
      </c>
      <c r="S4336" s="60" t="s">
        <v>30</v>
      </c>
    </row>
    <row r="4337" spans="17:19" x14ac:dyDescent="0.25">
      <c r="Q4337" s="60" t="str">
        <f t="shared" si="68"/>
        <v/>
      </c>
      <c r="S4337" s="60" t="s">
        <v>30</v>
      </c>
    </row>
    <row r="4338" spans="17:19" x14ac:dyDescent="0.25">
      <c r="Q4338" s="60" t="str">
        <f t="shared" si="68"/>
        <v/>
      </c>
      <c r="S4338" s="60" t="s">
        <v>30</v>
      </c>
    </row>
    <row r="4339" spans="17:19" x14ac:dyDescent="0.25">
      <c r="Q4339" s="60" t="str">
        <f t="shared" si="68"/>
        <v/>
      </c>
      <c r="S4339" s="60" t="s">
        <v>30</v>
      </c>
    </row>
    <row r="4340" spans="17:19" x14ac:dyDescent="0.25">
      <c r="Q4340" s="60" t="str">
        <f t="shared" si="68"/>
        <v/>
      </c>
      <c r="S4340" s="60" t="s">
        <v>30</v>
      </c>
    </row>
    <row r="4341" spans="17:19" x14ac:dyDescent="0.25">
      <c r="Q4341" s="60" t="str">
        <f t="shared" si="68"/>
        <v/>
      </c>
      <c r="S4341" s="60" t="s">
        <v>30</v>
      </c>
    </row>
    <row r="4342" spans="17:19" x14ac:dyDescent="0.25">
      <c r="Q4342" s="60" t="str">
        <f t="shared" si="68"/>
        <v/>
      </c>
      <c r="S4342" s="60" t="s">
        <v>30</v>
      </c>
    </row>
    <row r="4343" spans="17:19" x14ac:dyDescent="0.25">
      <c r="Q4343" s="60" t="str">
        <f t="shared" si="68"/>
        <v/>
      </c>
      <c r="S4343" s="60" t="s">
        <v>30</v>
      </c>
    </row>
    <row r="4344" spans="17:19" x14ac:dyDescent="0.25">
      <c r="Q4344" s="60" t="str">
        <f t="shared" si="68"/>
        <v/>
      </c>
      <c r="S4344" s="60" t="s">
        <v>30</v>
      </c>
    </row>
    <row r="4345" spans="17:19" x14ac:dyDescent="0.25">
      <c r="Q4345" s="60" t="str">
        <f t="shared" si="68"/>
        <v/>
      </c>
      <c r="S4345" s="60" t="s">
        <v>30</v>
      </c>
    </row>
    <row r="4346" spans="17:19" x14ac:dyDescent="0.25">
      <c r="Q4346" s="60" t="str">
        <f t="shared" si="68"/>
        <v/>
      </c>
      <c r="S4346" s="60" t="s">
        <v>30</v>
      </c>
    </row>
    <row r="4347" spans="17:19" x14ac:dyDescent="0.25">
      <c r="Q4347" s="60" t="str">
        <f t="shared" si="68"/>
        <v/>
      </c>
      <c r="S4347" s="60" t="s">
        <v>30</v>
      </c>
    </row>
    <row r="4348" spans="17:19" x14ac:dyDescent="0.25">
      <c r="Q4348" s="60" t="str">
        <f t="shared" si="68"/>
        <v/>
      </c>
      <c r="S4348" s="60" t="s">
        <v>30</v>
      </c>
    </row>
    <row r="4349" spans="17:19" x14ac:dyDescent="0.25">
      <c r="Q4349" s="60" t="str">
        <f t="shared" si="68"/>
        <v/>
      </c>
      <c r="S4349" s="60" t="s">
        <v>30</v>
      </c>
    </row>
    <row r="4350" spans="17:19" x14ac:dyDescent="0.25">
      <c r="Q4350" s="60" t="str">
        <f t="shared" si="68"/>
        <v/>
      </c>
      <c r="S4350" s="60" t="s">
        <v>30</v>
      </c>
    </row>
    <row r="4351" spans="17:19" x14ac:dyDescent="0.25">
      <c r="Q4351" s="60" t="str">
        <f t="shared" si="68"/>
        <v/>
      </c>
      <c r="S4351" s="60" t="s">
        <v>30</v>
      </c>
    </row>
    <row r="4352" spans="17:19" x14ac:dyDescent="0.25">
      <c r="Q4352" s="60" t="str">
        <f t="shared" si="68"/>
        <v/>
      </c>
      <c r="S4352" s="60" t="s">
        <v>30</v>
      </c>
    </row>
    <row r="4353" spans="17:19" x14ac:dyDescent="0.25">
      <c r="Q4353" s="60" t="str">
        <f t="shared" si="68"/>
        <v/>
      </c>
      <c r="S4353" s="60" t="s">
        <v>30</v>
      </c>
    </row>
    <row r="4354" spans="17:19" x14ac:dyDescent="0.25">
      <c r="Q4354" s="60" t="str">
        <f t="shared" si="68"/>
        <v/>
      </c>
      <c r="S4354" s="60" t="s">
        <v>30</v>
      </c>
    </row>
    <row r="4355" spans="17:19" x14ac:dyDescent="0.25">
      <c r="Q4355" s="60" t="str">
        <f t="shared" si="68"/>
        <v/>
      </c>
      <c r="S4355" s="60" t="s">
        <v>30</v>
      </c>
    </row>
    <row r="4356" spans="17:19" x14ac:dyDescent="0.25">
      <c r="Q4356" s="60" t="str">
        <f t="shared" si="68"/>
        <v/>
      </c>
      <c r="S4356" s="60" t="s">
        <v>30</v>
      </c>
    </row>
    <row r="4357" spans="17:19" x14ac:dyDescent="0.25">
      <c r="Q4357" s="60" t="str">
        <f t="shared" si="68"/>
        <v/>
      </c>
      <c r="S4357" s="60" t="s">
        <v>30</v>
      </c>
    </row>
    <row r="4358" spans="17:19" x14ac:dyDescent="0.25">
      <c r="Q4358" s="60" t="str">
        <f t="shared" ref="Q4358:Q4421" si="69">IF(O4358="","",O4358*-1)</f>
        <v/>
      </c>
      <c r="S4358" s="60" t="s">
        <v>30</v>
      </c>
    </row>
    <row r="4359" spans="17:19" x14ac:dyDescent="0.25">
      <c r="Q4359" s="60" t="str">
        <f t="shared" si="69"/>
        <v/>
      </c>
      <c r="S4359" s="60" t="s">
        <v>30</v>
      </c>
    </row>
    <row r="4360" spans="17:19" x14ac:dyDescent="0.25">
      <c r="Q4360" s="60" t="str">
        <f t="shared" si="69"/>
        <v/>
      </c>
      <c r="S4360" s="60" t="s">
        <v>30</v>
      </c>
    </row>
    <row r="4361" spans="17:19" x14ac:dyDescent="0.25">
      <c r="Q4361" s="60" t="str">
        <f t="shared" si="69"/>
        <v/>
      </c>
      <c r="S4361" s="60" t="s">
        <v>30</v>
      </c>
    </row>
    <row r="4362" spans="17:19" x14ac:dyDescent="0.25">
      <c r="Q4362" s="60" t="str">
        <f t="shared" si="69"/>
        <v/>
      </c>
      <c r="S4362" s="60" t="s">
        <v>30</v>
      </c>
    </row>
    <row r="4363" spans="17:19" x14ac:dyDescent="0.25">
      <c r="Q4363" s="60" t="str">
        <f t="shared" si="69"/>
        <v/>
      </c>
      <c r="S4363" s="60" t="s">
        <v>30</v>
      </c>
    </row>
    <row r="4364" spans="17:19" x14ac:dyDescent="0.25">
      <c r="Q4364" s="60" t="str">
        <f t="shared" si="69"/>
        <v/>
      </c>
      <c r="S4364" s="60" t="s">
        <v>30</v>
      </c>
    </row>
    <row r="4365" spans="17:19" x14ac:dyDescent="0.25">
      <c r="Q4365" s="60" t="str">
        <f t="shared" si="69"/>
        <v/>
      </c>
      <c r="S4365" s="60" t="s">
        <v>30</v>
      </c>
    </row>
    <row r="4366" spans="17:19" x14ac:dyDescent="0.25">
      <c r="Q4366" s="60" t="str">
        <f t="shared" si="69"/>
        <v/>
      </c>
      <c r="S4366" s="60" t="s">
        <v>30</v>
      </c>
    </row>
    <row r="4367" spans="17:19" x14ac:dyDescent="0.25">
      <c r="Q4367" s="60" t="str">
        <f t="shared" si="69"/>
        <v/>
      </c>
      <c r="S4367" s="60" t="s">
        <v>30</v>
      </c>
    </row>
    <row r="4368" spans="17:19" x14ac:dyDescent="0.25">
      <c r="Q4368" s="60" t="str">
        <f t="shared" si="69"/>
        <v/>
      </c>
      <c r="S4368" s="60" t="s">
        <v>30</v>
      </c>
    </row>
    <row r="4369" spans="17:19" x14ac:dyDescent="0.25">
      <c r="Q4369" s="60" t="str">
        <f t="shared" si="69"/>
        <v/>
      </c>
      <c r="S4369" s="60" t="s">
        <v>30</v>
      </c>
    </row>
    <row r="4370" spans="17:19" x14ac:dyDescent="0.25">
      <c r="Q4370" s="60" t="str">
        <f t="shared" si="69"/>
        <v/>
      </c>
      <c r="S4370" s="60" t="s">
        <v>30</v>
      </c>
    </row>
    <row r="4371" spans="17:19" x14ac:dyDescent="0.25">
      <c r="Q4371" s="60" t="str">
        <f t="shared" si="69"/>
        <v/>
      </c>
      <c r="S4371" s="60" t="s">
        <v>30</v>
      </c>
    </row>
    <row r="4372" spans="17:19" x14ac:dyDescent="0.25">
      <c r="Q4372" s="60" t="str">
        <f t="shared" si="69"/>
        <v/>
      </c>
      <c r="S4372" s="60" t="s">
        <v>30</v>
      </c>
    </row>
    <row r="4373" spans="17:19" x14ac:dyDescent="0.25">
      <c r="Q4373" s="60" t="str">
        <f t="shared" si="69"/>
        <v/>
      </c>
      <c r="S4373" s="60" t="s">
        <v>30</v>
      </c>
    </row>
    <row r="4374" spans="17:19" x14ac:dyDescent="0.25">
      <c r="Q4374" s="60" t="str">
        <f t="shared" si="69"/>
        <v/>
      </c>
      <c r="S4374" s="60" t="s">
        <v>30</v>
      </c>
    </row>
    <row r="4375" spans="17:19" x14ac:dyDescent="0.25">
      <c r="Q4375" s="60" t="str">
        <f t="shared" si="69"/>
        <v/>
      </c>
      <c r="S4375" s="60" t="s">
        <v>30</v>
      </c>
    </row>
    <row r="4376" spans="17:19" x14ac:dyDescent="0.25">
      <c r="Q4376" s="60" t="str">
        <f t="shared" si="69"/>
        <v/>
      </c>
      <c r="S4376" s="60" t="s">
        <v>30</v>
      </c>
    </row>
    <row r="4377" spans="17:19" x14ac:dyDescent="0.25">
      <c r="Q4377" s="60" t="str">
        <f t="shared" si="69"/>
        <v/>
      </c>
      <c r="S4377" s="60" t="s">
        <v>30</v>
      </c>
    </row>
    <row r="4378" spans="17:19" x14ac:dyDescent="0.25">
      <c r="Q4378" s="60" t="str">
        <f t="shared" si="69"/>
        <v/>
      </c>
      <c r="S4378" s="60" t="s">
        <v>30</v>
      </c>
    </row>
    <row r="4379" spans="17:19" x14ac:dyDescent="0.25">
      <c r="Q4379" s="60" t="str">
        <f t="shared" si="69"/>
        <v/>
      </c>
      <c r="S4379" s="60" t="s">
        <v>30</v>
      </c>
    </row>
    <row r="4380" spans="17:19" x14ac:dyDescent="0.25">
      <c r="Q4380" s="60" t="str">
        <f t="shared" si="69"/>
        <v/>
      </c>
      <c r="S4380" s="60" t="s">
        <v>30</v>
      </c>
    </row>
    <row r="4381" spans="17:19" x14ac:dyDescent="0.25">
      <c r="Q4381" s="60" t="str">
        <f t="shared" si="69"/>
        <v/>
      </c>
      <c r="S4381" s="60" t="s">
        <v>30</v>
      </c>
    </row>
    <row r="4382" spans="17:19" x14ac:dyDescent="0.25">
      <c r="Q4382" s="60" t="str">
        <f t="shared" si="69"/>
        <v/>
      </c>
      <c r="S4382" s="60" t="s">
        <v>30</v>
      </c>
    </row>
    <row r="4383" spans="17:19" x14ac:dyDescent="0.25">
      <c r="Q4383" s="60" t="str">
        <f t="shared" si="69"/>
        <v/>
      </c>
      <c r="S4383" s="60" t="s">
        <v>30</v>
      </c>
    </row>
    <row r="4384" spans="17:19" x14ac:dyDescent="0.25">
      <c r="Q4384" s="60" t="str">
        <f t="shared" si="69"/>
        <v/>
      </c>
      <c r="S4384" s="60" t="s">
        <v>30</v>
      </c>
    </row>
    <row r="4385" spans="17:19" x14ac:dyDescent="0.25">
      <c r="Q4385" s="60" t="str">
        <f t="shared" si="69"/>
        <v/>
      </c>
      <c r="S4385" s="60" t="s">
        <v>30</v>
      </c>
    </row>
    <row r="4386" spans="17:19" x14ac:dyDescent="0.25">
      <c r="Q4386" s="60" t="str">
        <f t="shared" si="69"/>
        <v/>
      </c>
      <c r="S4386" s="60" t="s">
        <v>30</v>
      </c>
    </row>
    <row r="4387" spans="17:19" x14ac:dyDescent="0.25">
      <c r="Q4387" s="60" t="str">
        <f t="shared" si="69"/>
        <v/>
      </c>
      <c r="S4387" s="60" t="s">
        <v>30</v>
      </c>
    </row>
    <row r="4388" spans="17:19" x14ac:dyDescent="0.25">
      <c r="Q4388" s="60" t="str">
        <f t="shared" si="69"/>
        <v/>
      </c>
      <c r="S4388" s="60" t="s">
        <v>30</v>
      </c>
    </row>
    <row r="4389" spans="17:19" x14ac:dyDescent="0.25">
      <c r="Q4389" s="60" t="str">
        <f t="shared" si="69"/>
        <v/>
      </c>
      <c r="S4389" s="60" t="s">
        <v>30</v>
      </c>
    </row>
    <row r="4390" spans="17:19" x14ac:dyDescent="0.25">
      <c r="Q4390" s="60" t="str">
        <f t="shared" si="69"/>
        <v/>
      </c>
      <c r="S4390" s="60" t="s">
        <v>30</v>
      </c>
    </row>
    <row r="4391" spans="17:19" x14ac:dyDescent="0.25">
      <c r="Q4391" s="60" t="str">
        <f t="shared" si="69"/>
        <v/>
      </c>
      <c r="S4391" s="60" t="s">
        <v>30</v>
      </c>
    </row>
    <row r="4392" spans="17:19" x14ac:dyDescent="0.25">
      <c r="Q4392" s="60" t="str">
        <f t="shared" si="69"/>
        <v/>
      </c>
      <c r="S4392" s="60" t="s">
        <v>30</v>
      </c>
    </row>
    <row r="4393" spans="17:19" x14ac:dyDescent="0.25">
      <c r="Q4393" s="60" t="str">
        <f t="shared" si="69"/>
        <v/>
      </c>
      <c r="S4393" s="60" t="s">
        <v>30</v>
      </c>
    </row>
    <row r="4394" spans="17:19" x14ac:dyDescent="0.25">
      <c r="Q4394" s="60" t="str">
        <f t="shared" si="69"/>
        <v/>
      </c>
      <c r="S4394" s="60" t="s">
        <v>30</v>
      </c>
    </row>
    <row r="4395" spans="17:19" x14ac:dyDescent="0.25">
      <c r="Q4395" s="60" t="str">
        <f t="shared" si="69"/>
        <v/>
      </c>
      <c r="S4395" s="60" t="s">
        <v>30</v>
      </c>
    </row>
    <row r="4396" spans="17:19" x14ac:dyDescent="0.25">
      <c r="Q4396" s="60" t="str">
        <f t="shared" si="69"/>
        <v/>
      </c>
      <c r="S4396" s="60" t="s">
        <v>30</v>
      </c>
    </row>
    <row r="4397" spans="17:19" x14ac:dyDescent="0.25">
      <c r="Q4397" s="60" t="str">
        <f t="shared" si="69"/>
        <v/>
      </c>
      <c r="S4397" s="60" t="s">
        <v>30</v>
      </c>
    </row>
    <row r="4398" spans="17:19" x14ac:dyDescent="0.25">
      <c r="Q4398" s="60" t="str">
        <f t="shared" si="69"/>
        <v/>
      </c>
      <c r="S4398" s="60" t="s">
        <v>30</v>
      </c>
    </row>
    <row r="4399" spans="17:19" x14ac:dyDescent="0.25">
      <c r="Q4399" s="60" t="str">
        <f t="shared" si="69"/>
        <v/>
      </c>
      <c r="S4399" s="60" t="s">
        <v>30</v>
      </c>
    </row>
    <row r="4400" spans="17:19" x14ac:dyDescent="0.25">
      <c r="Q4400" s="60" t="str">
        <f t="shared" si="69"/>
        <v/>
      </c>
      <c r="S4400" s="60" t="s">
        <v>30</v>
      </c>
    </row>
    <row r="4401" spans="17:19" x14ac:dyDescent="0.25">
      <c r="Q4401" s="60" t="str">
        <f t="shared" si="69"/>
        <v/>
      </c>
      <c r="S4401" s="60" t="s">
        <v>30</v>
      </c>
    </row>
    <row r="4402" spans="17:19" x14ac:dyDescent="0.25">
      <c r="Q4402" s="60" t="str">
        <f t="shared" si="69"/>
        <v/>
      </c>
      <c r="S4402" s="60" t="s">
        <v>30</v>
      </c>
    </row>
    <row r="4403" spans="17:19" x14ac:dyDescent="0.25">
      <c r="Q4403" s="60" t="str">
        <f t="shared" si="69"/>
        <v/>
      </c>
      <c r="S4403" s="60" t="s">
        <v>30</v>
      </c>
    </row>
    <row r="4404" spans="17:19" x14ac:dyDescent="0.25">
      <c r="Q4404" s="60" t="str">
        <f t="shared" si="69"/>
        <v/>
      </c>
      <c r="S4404" s="60" t="s">
        <v>30</v>
      </c>
    </row>
    <row r="4405" spans="17:19" x14ac:dyDescent="0.25">
      <c r="Q4405" s="60" t="str">
        <f t="shared" si="69"/>
        <v/>
      </c>
      <c r="S4405" s="60" t="s">
        <v>30</v>
      </c>
    </row>
    <row r="4406" spans="17:19" x14ac:dyDescent="0.25">
      <c r="Q4406" s="60" t="str">
        <f t="shared" si="69"/>
        <v/>
      </c>
      <c r="S4406" s="60" t="s">
        <v>30</v>
      </c>
    </row>
    <row r="4407" spans="17:19" x14ac:dyDescent="0.25">
      <c r="Q4407" s="60" t="str">
        <f t="shared" si="69"/>
        <v/>
      </c>
      <c r="S4407" s="60" t="s">
        <v>30</v>
      </c>
    </row>
    <row r="4408" spans="17:19" x14ac:dyDescent="0.25">
      <c r="Q4408" s="60" t="str">
        <f t="shared" si="69"/>
        <v/>
      </c>
      <c r="S4408" s="60" t="s">
        <v>30</v>
      </c>
    </row>
    <row r="4409" spans="17:19" x14ac:dyDescent="0.25">
      <c r="Q4409" s="60" t="str">
        <f t="shared" si="69"/>
        <v/>
      </c>
      <c r="S4409" s="60" t="s">
        <v>30</v>
      </c>
    </row>
    <row r="4410" spans="17:19" x14ac:dyDescent="0.25">
      <c r="Q4410" s="60" t="str">
        <f t="shared" si="69"/>
        <v/>
      </c>
      <c r="S4410" s="60" t="s">
        <v>30</v>
      </c>
    </row>
    <row r="4411" spans="17:19" x14ac:dyDescent="0.25">
      <c r="Q4411" s="60" t="str">
        <f t="shared" si="69"/>
        <v/>
      </c>
      <c r="S4411" s="60" t="s">
        <v>30</v>
      </c>
    </row>
    <row r="4412" spans="17:19" x14ac:dyDescent="0.25">
      <c r="Q4412" s="60" t="str">
        <f t="shared" si="69"/>
        <v/>
      </c>
      <c r="S4412" s="60" t="s">
        <v>30</v>
      </c>
    </row>
    <row r="4413" spans="17:19" x14ac:dyDescent="0.25">
      <c r="Q4413" s="60" t="str">
        <f t="shared" si="69"/>
        <v/>
      </c>
      <c r="S4413" s="60" t="s">
        <v>30</v>
      </c>
    </row>
    <row r="4414" spans="17:19" x14ac:dyDescent="0.25">
      <c r="Q4414" s="60" t="str">
        <f t="shared" si="69"/>
        <v/>
      </c>
      <c r="S4414" s="60" t="s">
        <v>30</v>
      </c>
    </row>
    <row r="4415" spans="17:19" x14ac:dyDescent="0.25">
      <c r="Q4415" s="60" t="str">
        <f t="shared" si="69"/>
        <v/>
      </c>
      <c r="S4415" s="60" t="s">
        <v>30</v>
      </c>
    </row>
    <row r="4416" spans="17:19" x14ac:dyDescent="0.25">
      <c r="Q4416" s="60" t="str">
        <f t="shared" si="69"/>
        <v/>
      </c>
      <c r="S4416" s="60" t="s">
        <v>30</v>
      </c>
    </row>
    <row r="4417" spans="17:19" x14ac:dyDescent="0.25">
      <c r="Q4417" s="60" t="str">
        <f t="shared" si="69"/>
        <v/>
      </c>
      <c r="S4417" s="60" t="s">
        <v>30</v>
      </c>
    </row>
    <row r="4418" spans="17:19" x14ac:dyDescent="0.25">
      <c r="Q4418" s="60" t="str">
        <f t="shared" si="69"/>
        <v/>
      </c>
      <c r="S4418" s="60" t="s">
        <v>30</v>
      </c>
    </row>
    <row r="4419" spans="17:19" x14ac:dyDescent="0.25">
      <c r="Q4419" s="60" t="str">
        <f t="shared" si="69"/>
        <v/>
      </c>
      <c r="S4419" s="60" t="s">
        <v>30</v>
      </c>
    </row>
    <row r="4420" spans="17:19" x14ac:dyDescent="0.25">
      <c r="Q4420" s="60" t="str">
        <f t="shared" si="69"/>
        <v/>
      </c>
      <c r="S4420" s="60" t="s">
        <v>30</v>
      </c>
    </row>
    <row r="4421" spans="17:19" x14ac:dyDescent="0.25">
      <c r="Q4421" s="60" t="str">
        <f t="shared" si="69"/>
        <v/>
      </c>
      <c r="S4421" s="60" t="s">
        <v>30</v>
      </c>
    </row>
    <row r="4422" spans="17:19" x14ac:dyDescent="0.25">
      <c r="Q4422" s="60" t="str">
        <f t="shared" ref="Q4422:Q4485" si="70">IF(O4422="","",O4422*-1)</f>
        <v/>
      </c>
      <c r="S4422" s="60" t="s">
        <v>30</v>
      </c>
    </row>
    <row r="4423" spans="17:19" x14ac:dyDescent="0.25">
      <c r="Q4423" s="60" t="str">
        <f t="shared" si="70"/>
        <v/>
      </c>
      <c r="S4423" s="60" t="s">
        <v>30</v>
      </c>
    </row>
    <row r="4424" spans="17:19" x14ac:dyDescent="0.25">
      <c r="Q4424" s="60" t="str">
        <f t="shared" si="70"/>
        <v/>
      </c>
      <c r="S4424" s="60" t="s">
        <v>30</v>
      </c>
    </row>
    <row r="4425" spans="17:19" x14ac:dyDescent="0.25">
      <c r="Q4425" s="60" t="str">
        <f t="shared" si="70"/>
        <v/>
      </c>
      <c r="S4425" s="60" t="s">
        <v>30</v>
      </c>
    </row>
    <row r="4426" spans="17:19" x14ac:dyDescent="0.25">
      <c r="Q4426" s="60" t="str">
        <f t="shared" si="70"/>
        <v/>
      </c>
      <c r="S4426" s="60" t="s">
        <v>30</v>
      </c>
    </row>
    <row r="4427" spans="17:19" x14ac:dyDescent="0.25">
      <c r="Q4427" s="60" t="str">
        <f t="shared" si="70"/>
        <v/>
      </c>
      <c r="S4427" s="60" t="s">
        <v>30</v>
      </c>
    </row>
    <row r="4428" spans="17:19" x14ac:dyDescent="0.25">
      <c r="Q4428" s="60" t="str">
        <f t="shared" si="70"/>
        <v/>
      </c>
      <c r="S4428" s="60" t="s">
        <v>30</v>
      </c>
    </row>
    <row r="4429" spans="17:19" x14ac:dyDescent="0.25">
      <c r="Q4429" s="60" t="str">
        <f t="shared" si="70"/>
        <v/>
      </c>
      <c r="S4429" s="60" t="s">
        <v>30</v>
      </c>
    </row>
    <row r="4430" spans="17:19" x14ac:dyDescent="0.25">
      <c r="Q4430" s="60" t="str">
        <f t="shared" si="70"/>
        <v/>
      </c>
      <c r="S4430" s="60" t="s">
        <v>30</v>
      </c>
    </row>
    <row r="4431" spans="17:19" x14ac:dyDescent="0.25">
      <c r="Q4431" s="60" t="str">
        <f t="shared" si="70"/>
        <v/>
      </c>
      <c r="S4431" s="60" t="s">
        <v>30</v>
      </c>
    </row>
    <row r="4432" spans="17:19" x14ac:dyDescent="0.25">
      <c r="Q4432" s="60" t="str">
        <f t="shared" si="70"/>
        <v/>
      </c>
      <c r="S4432" s="60" t="s">
        <v>30</v>
      </c>
    </row>
    <row r="4433" spans="17:19" x14ac:dyDescent="0.25">
      <c r="Q4433" s="60" t="str">
        <f t="shared" si="70"/>
        <v/>
      </c>
      <c r="S4433" s="60" t="s">
        <v>30</v>
      </c>
    </row>
    <row r="4434" spans="17:19" x14ac:dyDescent="0.25">
      <c r="Q4434" s="60" t="str">
        <f t="shared" si="70"/>
        <v/>
      </c>
      <c r="S4434" s="60" t="s">
        <v>30</v>
      </c>
    </row>
    <row r="4435" spans="17:19" x14ac:dyDescent="0.25">
      <c r="Q4435" s="60" t="str">
        <f t="shared" si="70"/>
        <v/>
      </c>
      <c r="S4435" s="60" t="s">
        <v>30</v>
      </c>
    </row>
    <row r="4436" spans="17:19" x14ac:dyDescent="0.25">
      <c r="Q4436" s="60" t="str">
        <f t="shared" si="70"/>
        <v/>
      </c>
      <c r="S4436" s="60" t="s">
        <v>30</v>
      </c>
    </row>
    <row r="4437" spans="17:19" x14ac:dyDescent="0.25">
      <c r="Q4437" s="60" t="str">
        <f t="shared" si="70"/>
        <v/>
      </c>
      <c r="S4437" s="60" t="s">
        <v>30</v>
      </c>
    </row>
    <row r="4438" spans="17:19" x14ac:dyDescent="0.25">
      <c r="Q4438" s="60" t="str">
        <f t="shared" si="70"/>
        <v/>
      </c>
      <c r="S4438" s="60" t="s">
        <v>30</v>
      </c>
    </row>
    <row r="4439" spans="17:19" x14ac:dyDescent="0.25">
      <c r="Q4439" s="60" t="str">
        <f t="shared" si="70"/>
        <v/>
      </c>
      <c r="S4439" s="60" t="s">
        <v>30</v>
      </c>
    </row>
    <row r="4440" spans="17:19" x14ac:dyDescent="0.25">
      <c r="Q4440" s="60" t="str">
        <f t="shared" si="70"/>
        <v/>
      </c>
      <c r="S4440" s="60" t="s">
        <v>30</v>
      </c>
    </row>
    <row r="4441" spans="17:19" x14ac:dyDescent="0.25">
      <c r="Q4441" s="60" t="str">
        <f t="shared" si="70"/>
        <v/>
      </c>
      <c r="S4441" s="60" t="s">
        <v>30</v>
      </c>
    </row>
    <row r="4442" spans="17:19" x14ac:dyDescent="0.25">
      <c r="Q4442" s="60" t="str">
        <f t="shared" si="70"/>
        <v/>
      </c>
      <c r="S4442" s="60" t="s">
        <v>30</v>
      </c>
    </row>
    <row r="4443" spans="17:19" x14ac:dyDescent="0.25">
      <c r="Q4443" s="60" t="str">
        <f t="shared" si="70"/>
        <v/>
      </c>
      <c r="S4443" s="60" t="s">
        <v>30</v>
      </c>
    </row>
    <row r="4444" spans="17:19" x14ac:dyDescent="0.25">
      <c r="Q4444" s="60" t="str">
        <f t="shared" si="70"/>
        <v/>
      </c>
      <c r="S4444" s="60" t="s">
        <v>30</v>
      </c>
    </row>
    <row r="4445" spans="17:19" x14ac:dyDescent="0.25">
      <c r="Q4445" s="60" t="str">
        <f t="shared" si="70"/>
        <v/>
      </c>
      <c r="S4445" s="60" t="s">
        <v>30</v>
      </c>
    </row>
    <row r="4446" spans="17:19" x14ac:dyDescent="0.25">
      <c r="Q4446" s="60" t="str">
        <f t="shared" si="70"/>
        <v/>
      </c>
      <c r="S4446" s="60" t="s">
        <v>30</v>
      </c>
    </row>
    <row r="4447" spans="17:19" x14ac:dyDescent="0.25">
      <c r="Q4447" s="60" t="str">
        <f t="shared" si="70"/>
        <v/>
      </c>
      <c r="S4447" s="60" t="s">
        <v>30</v>
      </c>
    </row>
    <row r="4448" spans="17:19" x14ac:dyDescent="0.25">
      <c r="Q4448" s="60" t="str">
        <f t="shared" si="70"/>
        <v/>
      </c>
      <c r="S4448" s="60" t="s">
        <v>30</v>
      </c>
    </row>
    <row r="4449" spans="17:19" x14ac:dyDescent="0.25">
      <c r="Q4449" s="60" t="str">
        <f t="shared" si="70"/>
        <v/>
      </c>
      <c r="S4449" s="60" t="s">
        <v>30</v>
      </c>
    </row>
    <row r="4450" spans="17:19" x14ac:dyDescent="0.25">
      <c r="Q4450" s="60" t="str">
        <f t="shared" si="70"/>
        <v/>
      </c>
      <c r="S4450" s="60" t="s">
        <v>30</v>
      </c>
    </row>
    <row r="4451" spans="17:19" x14ac:dyDescent="0.25">
      <c r="Q4451" s="60" t="str">
        <f t="shared" si="70"/>
        <v/>
      </c>
      <c r="S4451" s="60" t="s">
        <v>30</v>
      </c>
    </row>
    <row r="4452" spans="17:19" x14ac:dyDescent="0.25">
      <c r="Q4452" s="60" t="str">
        <f t="shared" si="70"/>
        <v/>
      </c>
      <c r="S4452" s="60" t="s">
        <v>30</v>
      </c>
    </row>
    <row r="4453" spans="17:19" x14ac:dyDescent="0.25">
      <c r="Q4453" s="60" t="str">
        <f t="shared" si="70"/>
        <v/>
      </c>
      <c r="S4453" s="60" t="s">
        <v>30</v>
      </c>
    </row>
    <row r="4454" spans="17:19" x14ac:dyDescent="0.25">
      <c r="Q4454" s="60" t="str">
        <f t="shared" si="70"/>
        <v/>
      </c>
      <c r="S4454" s="60" t="s">
        <v>30</v>
      </c>
    </row>
    <row r="4455" spans="17:19" x14ac:dyDescent="0.25">
      <c r="Q4455" s="60" t="str">
        <f t="shared" si="70"/>
        <v/>
      </c>
      <c r="S4455" s="60" t="s">
        <v>30</v>
      </c>
    </row>
    <row r="4456" spans="17:19" x14ac:dyDescent="0.25">
      <c r="Q4456" s="60" t="str">
        <f t="shared" si="70"/>
        <v/>
      </c>
      <c r="S4456" s="60" t="s">
        <v>30</v>
      </c>
    </row>
    <row r="4457" spans="17:19" x14ac:dyDescent="0.25">
      <c r="Q4457" s="60" t="str">
        <f t="shared" si="70"/>
        <v/>
      </c>
      <c r="S4457" s="60" t="s">
        <v>30</v>
      </c>
    </row>
    <row r="4458" spans="17:19" x14ac:dyDescent="0.25">
      <c r="Q4458" s="60" t="str">
        <f t="shared" si="70"/>
        <v/>
      </c>
      <c r="S4458" s="60" t="s">
        <v>30</v>
      </c>
    </row>
    <row r="4459" spans="17:19" x14ac:dyDescent="0.25">
      <c r="Q4459" s="60" t="str">
        <f t="shared" si="70"/>
        <v/>
      </c>
      <c r="S4459" s="60" t="s">
        <v>30</v>
      </c>
    </row>
    <row r="4460" spans="17:19" x14ac:dyDescent="0.25">
      <c r="Q4460" s="60" t="str">
        <f t="shared" si="70"/>
        <v/>
      </c>
      <c r="S4460" s="60" t="s">
        <v>30</v>
      </c>
    </row>
    <row r="4461" spans="17:19" x14ac:dyDescent="0.25">
      <c r="Q4461" s="60" t="str">
        <f t="shared" si="70"/>
        <v/>
      </c>
      <c r="S4461" s="60" t="s">
        <v>30</v>
      </c>
    </row>
    <row r="4462" spans="17:19" x14ac:dyDescent="0.25">
      <c r="Q4462" s="60" t="str">
        <f t="shared" si="70"/>
        <v/>
      </c>
      <c r="S4462" s="60" t="s">
        <v>30</v>
      </c>
    </row>
    <row r="4463" spans="17:19" x14ac:dyDescent="0.25">
      <c r="Q4463" s="60" t="str">
        <f t="shared" si="70"/>
        <v/>
      </c>
      <c r="S4463" s="60" t="s">
        <v>30</v>
      </c>
    </row>
    <row r="4464" spans="17:19" x14ac:dyDescent="0.25">
      <c r="Q4464" s="60" t="str">
        <f t="shared" si="70"/>
        <v/>
      </c>
      <c r="S4464" s="60" t="s">
        <v>30</v>
      </c>
    </row>
    <row r="4465" spans="17:19" x14ac:dyDescent="0.25">
      <c r="Q4465" s="60" t="str">
        <f t="shared" si="70"/>
        <v/>
      </c>
      <c r="S4465" s="60" t="s">
        <v>30</v>
      </c>
    </row>
    <row r="4466" spans="17:19" x14ac:dyDescent="0.25">
      <c r="Q4466" s="60" t="str">
        <f t="shared" si="70"/>
        <v/>
      </c>
      <c r="S4466" s="60" t="s">
        <v>30</v>
      </c>
    </row>
    <row r="4467" spans="17:19" x14ac:dyDescent="0.25">
      <c r="Q4467" s="60" t="str">
        <f t="shared" si="70"/>
        <v/>
      </c>
      <c r="S4467" s="60" t="s">
        <v>30</v>
      </c>
    </row>
    <row r="4468" spans="17:19" x14ac:dyDescent="0.25">
      <c r="Q4468" s="60" t="str">
        <f t="shared" si="70"/>
        <v/>
      </c>
      <c r="S4468" s="60" t="s">
        <v>30</v>
      </c>
    </row>
    <row r="4469" spans="17:19" x14ac:dyDescent="0.25">
      <c r="Q4469" s="60" t="str">
        <f t="shared" si="70"/>
        <v/>
      </c>
      <c r="S4469" s="60" t="s">
        <v>30</v>
      </c>
    </row>
    <row r="4470" spans="17:19" x14ac:dyDescent="0.25">
      <c r="Q4470" s="60" t="str">
        <f t="shared" si="70"/>
        <v/>
      </c>
      <c r="S4470" s="60" t="s">
        <v>30</v>
      </c>
    </row>
    <row r="4471" spans="17:19" x14ac:dyDescent="0.25">
      <c r="Q4471" s="60" t="str">
        <f t="shared" si="70"/>
        <v/>
      </c>
      <c r="S4471" s="60" t="s">
        <v>30</v>
      </c>
    </row>
    <row r="4472" spans="17:19" x14ac:dyDescent="0.25">
      <c r="Q4472" s="60" t="str">
        <f t="shared" si="70"/>
        <v/>
      </c>
      <c r="S4472" s="60" t="s">
        <v>30</v>
      </c>
    </row>
    <row r="4473" spans="17:19" x14ac:dyDescent="0.25">
      <c r="Q4473" s="60" t="str">
        <f t="shared" si="70"/>
        <v/>
      </c>
      <c r="S4473" s="60" t="s">
        <v>30</v>
      </c>
    </row>
    <row r="4474" spans="17:19" x14ac:dyDescent="0.25">
      <c r="Q4474" s="60" t="str">
        <f t="shared" si="70"/>
        <v/>
      </c>
      <c r="S4474" s="60" t="s">
        <v>30</v>
      </c>
    </row>
    <row r="4475" spans="17:19" x14ac:dyDescent="0.25">
      <c r="Q4475" s="60" t="str">
        <f t="shared" si="70"/>
        <v/>
      </c>
      <c r="S4475" s="60" t="s">
        <v>30</v>
      </c>
    </row>
    <row r="4476" spans="17:19" x14ac:dyDescent="0.25">
      <c r="Q4476" s="60" t="str">
        <f t="shared" si="70"/>
        <v/>
      </c>
      <c r="S4476" s="60" t="s">
        <v>30</v>
      </c>
    </row>
    <row r="4477" spans="17:19" x14ac:dyDescent="0.25">
      <c r="Q4477" s="60" t="str">
        <f t="shared" si="70"/>
        <v/>
      </c>
      <c r="S4477" s="60" t="s">
        <v>30</v>
      </c>
    </row>
    <row r="4478" spans="17:19" x14ac:dyDescent="0.25">
      <c r="Q4478" s="60" t="str">
        <f t="shared" si="70"/>
        <v/>
      </c>
      <c r="S4478" s="60" t="s">
        <v>30</v>
      </c>
    </row>
    <row r="4479" spans="17:19" x14ac:dyDescent="0.25">
      <c r="Q4479" s="60" t="str">
        <f t="shared" si="70"/>
        <v/>
      </c>
      <c r="S4479" s="60" t="s">
        <v>30</v>
      </c>
    </row>
    <row r="4480" spans="17:19" x14ac:dyDescent="0.25">
      <c r="Q4480" s="60" t="str">
        <f t="shared" si="70"/>
        <v/>
      </c>
      <c r="S4480" s="60" t="s">
        <v>30</v>
      </c>
    </row>
    <row r="4481" spans="17:19" x14ac:dyDescent="0.25">
      <c r="Q4481" s="60" t="str">
        <f t="shared" si="70"/>
        <v/>
      </c>
      <c r="S4481" s="60" t="s">
        <v>30</v>
      </c>
    </row>
    <row r="4482" spans="17:19" x14ac:dyDescent="0.25">
      <c r="Q4482" s="60" t="str">
        <f t="shared" si="70"/>
        <v/>
      </c>
      <c r="S4482" s="60" t="s">
        <v>30</v>
      </c>
    </row>
    <row r="4483" spans="17:19" x14ac:dyDescent="0.25">
      <c r="Q4483" s="60" t="str">
        <f t="shared" si="70"/>
        <v/>
      </c>
      <c r="S4483" s="60" t="s">
        <v>30</v>
      </c>
    </row>
    <row r="4484" spans="17:19" x14ac:dyDescent="0.25">
      <c r="Q4484" s="60" t="str">
        <f t="shared" si="70"/>
        <v/>
      </c>
      <c r="S4484" s="60" t="s">
        <v>30</v>
      </c>
    </row>
    <row r="4485" spans="17:19" x14ac:dyDescent="0.25">
      <c r="Q4485" s="60" t="str">
        <f t="shared" si="70"/>
        <v/>
      </c>
      <c r="S4485" s="60" t="s">
        <v>30</v>
      </c>
    </row>
    <row r="4486" spans="17:19" x14ac:dyDescent="0.25">
      <c r="Q4486" s="60" t="str">
        <f t="shared" ref="Q4486:Q4549" si="71">IF(O4486="","",O4486*-1)</f>
        <v/>
      </c>
      <c r="S4486" s="60" t="s">
        <v>30</v>
      </c>
    </row>
    <row r="4487" spans="17:19" x14ac:dyDescent="0.25">
      <c r="Q4487" s="60" t="str">
        <f t="shared" si="71"/>
        <v/>
      </c>
      <c r="S4487" s="60" t="s">
        <v>30</v>
      </c>
    </row>
    <row r="4488" spans="17:19" x14ac:dyDescent="0.25">
      <c r="Q4488" s="60" t="str">
        <f t="shared" si="71"/>
        <v/>
      </c>
      <c r="S4488" s="60" t="s">
        <v>30</v>
      </c>
    </row>
    <row r="4489" spans="17:19" x14ac:dyDescent="0.25">
      <c r="Q4489" s="60" t="str">
        <f t="shared" si="71"/>
        <v/>
      </c>
      <c r="S4489" s="60" t="s">
        <v>30</v>
      </c>
    </row>
    <row r="4490" spans="17:19" x14ac:dyDescent="0.25">
      <c r="Q4490" s="60" t="str">
        <f t="shared" si="71"/>
        <v/>
      </c>
      <c r="S4490" s="60" t="s">
        <v>30</v>
      </c>
    </row>
    <row r="4491" spans="17:19" x14ac:dyDescent="0.25">
      <c r="Q4491" s="60" t="str">
        <f t="shared" si="71"/>
        <v/>
      </c>
      <c r="S4491" s="60" t="s">
        <v>30</v>
      </c>
    </row>
    <row r="4492" spans="17:19" x14ac:dyDescent="0.25">
      <c r="Q4492" s="60" t="str">
        <f t="shared" si="71"/>
        <v/>
      </c>
      <c r="S4492" s="60" t="s">
        <v>30</v>
      </c>
    </row>
    <row r="4493" spans="17:19" x14ac:dyDescent="0.25">
      <c r="Q4493" s="60" t="str">
        <f t="shared" si="71"/>
        <v/>
      </c>
      <c r="S4493" s="60" t="s">
        <v>30</v>
      </c>
    </row>
    <row r="4494" spans="17:19" x14ac:dyDescent="0.25">
      <c r="Q4494" s="60" t="str">
        <f t="shared" si="71"/>
        <v/>
      </c>
      <c r="S4494" s="60" t="s">
        <v>30</v>
      </c>
    </row>
    <row r="4495" spans="17:19" x14ac:dyDescent="0.25">
      <c r="Q4495" s="60" t="str">
        <f t="shared" si="71"/>
        <v/>
      </c>
      <c r="S4495" s="60" t="s">
        <v>30</v>
      </c>
    </row>
    <row r="4496" spans="17:19" x14ac:dyDescent="0.25">
      <c r="Q4496" s="60" t="str">
        <f t="shared" si="71"/>
        <v/>
      </c>
      <c r="S4496" s="60" t="s">
        <v>30</v>
      </c>
    </row>
    <row r="4497" spans="17:19" x14ac:dyDescent="0.25">
      <c r="Q4497" s="60" t="str">
        <f t="shared" si="71"/>
        <v/>
      </c>
      <c r="S4497" s="60" t="s">
        <v>30</v>
      </c>
    </row>
    <row r="4498" spans="17:19" x14ac:dyDescent="0.25">
      <c r="Q4498" s="60" t="str">
        <f t="shared" si="71"/>
        <v/>
      </c>
      <c r="S4498" s="60" t="s">
        <v>30</v>
      </c>
    </row>
    <row r="4499" spans="17:19" x14ac:dyDescent="0.25">
      <c r="Q4499" s="60" t="str">
        <f t="shared" si="71"/>
        <v/>
      </c>
      <c r="S4499" s="60" t="s">
        <v>30</v>
      </c>
    </row>
    <row r="4500" spans="17:19" x14ac:dyDescent="0.25">
      <c r="Q4500" s="60" t="str">
        <f t="shared" si="71"/>
        <v/>
      </c>
      <c r="S4500" s="60" t="s">
        <v>30</v>
      </c>
    </row>
    <row r="4501" spans="17:19" x14ac:dyDescent="0.25">
      <c r="Q4501" s="60" t="str">
        <f t="shared" si="71"/>
        <v/>
      </c>
      <c r="S4501" s="60" t="s">
        <v>30</v>
      </c>
    </row>
    <row r="4502" spans="17:19" x14ac:dyDescent="0.25">
      <c r="Q4502" s="60" t="str">
        <f t="shared" si="71"/>
        <v/>
      </c>
      <c r="S4502" s="60" t="s">
        <v>30</v>
      </c>
    </row>
    <row r="4503" spans="17:19" x14ac:dyDescent="0.25">
      <c r="Q4503" s="60" t="str">
        <f t="shared" si="71"/>
        <v/>
      </c>
      <c r="S4503" s="60" t="s">
        <v>30</v>
      </c>
    </row>
    <row r="4504" spans="17:19" x14ac:dyDescent="0.25">
      <c r="Q4504" s="60" t="str">
        <f t="shared" si="71"/>
        <v/>
      </c>
      <c r="S4504" s="60" t="s">
        <v>30</v>
      </c>
    </row>
    <row r="4505" spans="17:19" x14ac:dyDescent="0.25">
      <c r="Q4505" s="60" t="str">
        <f t="shared" si="71"/>
        <v/>
      </c>
      <c r="S4505" s="60" t="s">
        <v>30</v>
      </c>
    </row>
    <row r="4506" spans="17:19" x14ac:dyDescent="0.25">
      <c r="Q4506" s="60" t="str">
        <f t="shared" si="71"/>
        <v/>
      </c>
      <c r="S4506" s="60" t="s">
        <v>30</v>
      </c>
    </row>
    <row r="4507" spans="17:19" x14ac:dyDescent="0.25">
      <c r="Q4507" s="60" t="str">
        <f t="shared" si="71"/>
        <v/>
      </c>
      <c r="S4507" s="60" t="s">
        <v>30</v>
      </c>
    </row>
    <row r="4508" spans="17:19" x14ac:dyDescent="0.25">
      <c r="Q4508" s="60" t="str">
        <f t="shared" si="71"/>
        <v/>
      </c>
      <c r="S4508" s="60" t="s">
        <v>30</v>
      </c>
    </row>
    <row r="4509" spans="17:19" x14ac:dyDescent="0.25">
      <c r="Q4509" s="60" t="str">
        <f t="shared" si="71"/>
        <v/>
      </c>
      <c r="S4509" s="60" t="s">
        <v>30</v>
      </c>
    </row>
    <row r="4510" spans="17:19" x14ac:dyDescent="0.25">
      <c r="Q4510" s="60" t="str">
        <f t="shared" si="71"/>
        <v/>
      </c>
      <c r="S4510" s="60" t="s">
        <v>30</v>
      </c>
    </row>
    <row r="4511" spans="17:19" x14ac:dyDescent="0.25">
      <c r="Q4511" s="60" t="str">
        <f t="shared" si="71"/>
        <v/>
      </c>
      <c r="S4511" s="60" t="s">
        <v>30</v>
      </c>
    </row>
    <row r="4512" spans="17:19" x14ac:dyDescent="0.25">
      <c r="Q4512" s="60" t="str">
        <f t="shared" si="71"/>
        <v/>
      </c>
      <c r="S4512" s="60" t="s">
        <v>30</v>
      </c>
    </row>
    <row r="4513" spans="17:19" x14ac:dyDescent="0.25">
      <c r="Q4513" s="60" t="str">
        <f t="shared" si="71"/>
        <v/>
      </c>
      <c r="S4513" s="60" t="s">
        <v>30</v>
      </c>
    </row>
    <row r="4514" spans="17:19" x14ac:dyDescent="0.25">
      <c r="Q4514" s="60" t="str">
        <f t="shared" si="71"/>
        <v/>
      </c>
      <c r="S4514" s="60" t="s">
        <v>30</v>
      </c>
    </row>
    <row r="4515" spans="17:19" x14ac:dyDescent="0.25">
      <c r="Q4515" s="60" t="str">
        <f t="shared" si="71"/>
        <v/>
      </c>
      <c r="S4515" s="60" t="s">
        <v>30</v>
      </c>
    </row>
    <row r="4516" spans="17:19" x14ac:dyDescent="0.25">
      <c r="Q4516" s="60" t="str">
        <f t="shared" si="71"/>
        <v/>
      </c>
      <c r="S4516" s="60" t="s">
        <v>30</v>
      </c>
    </row>
    <row r="4517" spans="17:19" x14ac:dyDescent="0.25">
      <c r="Q4517" s="60" t="str">
        <f t="shared" si="71"/>
        <v/>
      </c>
      <c r="S4517" s="60" t="s">
        <v>30</v>
      </c>
    </row>
    <row r="4518" spans="17:19" x14ac:dyDescent="0.25">
      <c r="Q4518" s="60" t="str">
        <f t="shared" si="71"/>
        <v/>
      </c>
      <c r="S4518" s="60" t="s">
        <v>30</v>
      </c>
    </row>
    <row r="4519" spans="17:19" x14ac:dyDescent="0.25">
      <c r="Q4519" s="60" t="str">
        <f t="shared" si="71"/>
        <v/>
      </c>
      <c r="S4519" s="60" t="s">
        <v>30</v>
      </c>
    </row>
    <row r="4520" spans="17:19" x14ac:dyDescent="0.25">
      <c r="Q4520" s="60" t="str">
        <f t="shared" si="71"/>
        <v/>
      </c>
      <c r="S4520" s="60" t="s">
        <v>30</v>
      </c>
    </row>
    <row r="4521" spans="17:19" x14ac:dyDescent="0.25">
      <c r="Q4521" s="60" t="str">
        <f t="shared" si="71"/>
        <v/>
      </c>
      <c r="S4521" s="60" t="s">
        <v>30</v>
      </c>
    </row>
    <row r="4522" spans="17:19" x14ac:dyDescent="0.25">
      <c r="Q4522" s="60" t="str">
        <f t="shared" si="71"/>
        <v/>
      </c>
      <c r="S4522" s="60" t="s">
        <v>30</v>
      </c>
    </row>
    <row r="4523" spans="17:19" x14ac:dyDescent="0.25">
      <c r="Q4523" s="60" t="str">
        <f t="shared" si="71"/>
        <v/>
      </c>
      <c r="S4523" s="60" t="s">
        <v>30</v>
      </c>
    </row>
    <row r="4524" spans="17:19" x14ac:dyDescent="0.25">
      <c r="Q4524" s="60" t="str">
        <f t="shared" si="71"/>
        <v/>
      </c>
      <c r="S4524" s="60" t="s">
        <v>30</v>
      </c>
    </row>
    <row r="4525" spans="17:19" x14ac:dyDescent="0.25">
      <c r="Q4525" s="60" t="str">
        <f t="shared" si="71"/>
        <v/>
      </c>
      <c r="S4525" s="60" t="s">
        <v>30</v>
      </c>
    </row>
    <row r="4526" spans="17:19" x14ac:dyDescent="0.25">
      <c r="Q4526" s="60" t="str">
        <f t="shared" si="71"/>
        <v/>
      </c>
      <c r="S4526" s="60" t="s">
        <v>30</v>
      </c>
    </row>
    <row r="4527" spans="17:19" x14ac:dyDescent="0.25">
      <c r="Q4527" s="60" t="str">
        <f t="shared" si="71"/>
        <v/>
      </c>
      <c r="S4527" s="60" t="s">
        <v>30</v>
      </c>
    </row>
    <row r="4528" spans="17:19" x14ac:dyDescent="0.25">
      <c r="Q4528" s="60" t="str">
        <f t="shared" si="71"/>
        <v/>
      </c>
      <c r="S4528" s="60" t="s">
        <v>30</v>
      </c>
    </row>
    <row r="4529" spans="17:19" x14ac:dyDescent="0.25">
      <c r="Q4529" s="60" t="str">
        <f t="shared" si="71"/>
        <v/>
      </c>
      <c r="S4529" s="60" t="s">
        <v>30</v>
      </c>
    </row>
    <row r="4530" spans="17:19" x14ac:dyDescent="0.25">
      <c r="Q4530" s="60" t="str">
        <f t="shared" si="71"/>
        <v/>
      </c>
      <c r="S4530" s="60" t="s">
        <v>30</v>
      </c>
    </row>
    <row r="4531" spans="17:19" x14ac:dyDescent="0.25">
      <c r="Q4531" s="60" t="str">
        <f t="shared" si="71"/>
        <v/>
      </c>
      <c r="S4531" s="60" t="s">
        <v>30</v>
      </c>
    </row>
    <row r="4532" spans="17:19" x14ac:dyDescent="0.25">
      <c r="Q4532" s="60" t="str">
        <f t="shared" si="71"/>
        <v/>
      </c>
      <c r="S4532" s="60" t="s">
        <v>30</v>
      </c>
    </row>
    <row r="4533" spans="17:19" x14ac:dyDescent="0.25">
      <c r="Q4533" s="60" t="str">
        <f t="shared" si="71"/>
        <v/>
      </c>
      <c r="S4533" s="60" t="s">
        <v>30</v>
      </c>
    </row>
    <row r="4534" spans="17:19" x14ac:dyDescent="0.25">
      <c r="Q4534" s="60" t="str">
        <f t="shared" si="71"/>
        <v/>
      </c>
      <c r="S4534" s="60" t="s">
        <v>30</v>
      </c>
    </row>
    <row r="4535" spans="17:19" x14ac:dyDescent="0.25">
      <c r="Q4535" s="60" t="str">
        <f t="shared" si="71"/>
        <v/>
      </c>
      <c r="S4535" s="60" t="s">
        <v>30</v>
      </c>
    </row>
    <row r="4536" spans="17:19" x14ac:dyDescent="0.25">
      <c r="Q4536" s="60" t="str">
        <f t="shared" si="71"/>
        <v/>
      </c>
      <c r="S4536" s="60" t="s">
        <v>30</v>
      </c>
    </row>
    <row r="4537" spans="17:19" x14ac:dyDescent="0.25">
      <c r="Q4537" s="60" t="str">
        <f t="shared" si="71"/>
        <v/>
      </c>
      <c r="S4537" s="60" t="s">
        <v>30</v>
      </c>
    </row>
    <row r="4538" spans="17:19" x14ac:dyDescent="0.25">
      <c r="Q4538" s="60" t="str">
        <f t="shared" si="71"/>
        <v/>
      </c>
      <c r="S4538" s="60" t="s">
        <v>30</v>
      </c>
    </row>
    <row r="4539" spans="17:19" x14ac:dyDescent="0.25">
      <c r="Q4539" s="60" t="str">
        <f t="shared" si="71"/>
        <v/>
      </c>
      <c r="S4539" s="60" t="s">
        <v>30</v>
      </c>
    </row>
    <row r="4540" spans="17:19" x14ac:dyDescent="0.25">
      <c r="Q4540" s="60" t="str">
        <f t="shared" si="71"/>
        <v/>
      </c>
      <c r="S4540" s="60" t="s">
        <v>30</v>
      </c>
    </row>
    <row r="4541" spans="17:19" x14ac:dyDescent="0.25">
      <c r="Q4541" s="60" t="str">
        <f t="shared" si="71"/>
        <v/>
      </c>
      <c r="S4541" s="60" t="s">
        <v>30</v>
      </c>
    </row>
    <row r="4542" spans="17:19" x14ac:dyDescent="0.25">
      <c r="Q4542" s="60" t="str">
        <f t="shared" si="71"/>
        <v/>
      </c>
      <c r="S4542" s="60" t="s">
        <v>30</v>
      </c>
    </row>
    <row r="4543" spans="17:19" x14ac:dyDescent="0.25">
      <c r="Q4543" s="60" t="str">
        <f t="shared" si="71"/>
        <v/>
      </c>
      <c r="S4543" s="60" t="s">
        <v>30</v>
      </c>
    </row>
    <row r="4544" spans="17:19" x14ac:dyDescent="0.25">
      <c r="Q4544" s="60" t="str">
        <f t="shared" si="71"/>
        <v/>
      </c>
      <c r="S4544" s="60" t="s">
        <v>30</v>
      </c>
    </row>
    <row r="4545" spans="17:19" x14ac:dyDescent="0.25">
      <c r="Q4545" s="60" t="str">
        <f t="shared" si="71"/>
        <v/>
      </c>
      <c r="S4545" s="60" t="s">
        <v>30</v>
      </c>
    </row>
    <row r="4546" spans="17:19" x14ac:dyDescent="0.25">
      <c r="Q4546" s="60" t="str">
        <f t="shared" si="71"/>
        <v/>
      </c>
      <c r="S4546" s="60" t="s">
        <v>30</v>
      </c>
    </row>
    <row r="4547" spans="17:19" x14ac:dyDescent="0.25">
      <c r="Q4547" s="60" t="str">
        <f t="shared" si="71"/>
        <v/>
      </c>
      <c r="S4547" s="60" t="s">
        <v>30</v>
      </c>
    </row>
    <row r="4548" spans="17:19" x14ac:dyDescent="0.25">
      <c r="Q4548" s="60" t="str">
        <f t="shared" si="71"/>
        <v/>
      </c>
      <c r="S4548" s="60" t="s">
        <v>30</v>
      </c>
    </row>
    <row r="4549" spans="17:19" x14ac:dyDescent="0.25">
      <c r="Q4549" s="60" t="str">
        <f t="shared" si="71"/>
        <v/>
      </c>
      <c r="S4549" s="60" t="s">
        <v>30</v>
      </c>
    </row>
    <row r="4550" spans="17:19" x14ac:dyDescent="0.25">
      <c r="Q4550" s="60" t="str">
        <f t="shared" ref="Q4550:Q4613" si="72">IF(O4550="","",O4550*-1)</f>
        <v/>
      </c>
      <c r="S4550" s="60" t="s">
        <v>30</v>
      </c>
    </row>
    <row r="4551" spans="17:19" x14ac:dyDescent="0.25">
      <c r="Q4551" s="60" t="str">
        <f t="shared" si="72"/>
        <v/>
      </c>
      <c r="S4551" s="60" t="s">
        <v>30</v>
      </c>
    </row>
    <row r="4552" spans="17:19" x14ac:dyDescent="0.25">
      <c r="Q4552" s="60" t="str">
        <f t="shared" si="72"/>
        <v/>
      </c>
      <c r="S4552" s="60" t="s">
        <v>30</v>
      </c>
    </row>
    <row r="4553" spans="17:19" x14ac:dyDescent="0.25">
      <c r="Q4553" s="60" t="str">
        <f t="shared" si="72"/>
        <v/>
      </c>
      <c r="S4553" s="60" t="s">
        <v>30</v>
      </c>
    </row>
    <row r="4554" spans="17:19" x14ac:dyDescent="0.25">
      <c r="Q4554" s="60" t="str">
        <f t="shared" si="72"/>
        <v/>
      </c>
      <c r="S4554" s="60" t="s">
        <v>30</v>
      </c>
    </row>
    <row r="4555" spans="17:19" x14ac:dyDescent="0.25">
      <c r="Q4555" s="60" t="str">
        <f t="shared" si="72"/>
        <v/>
      </c>
      <c r="S4555" s="60" t="s">
        <v>30</v>
      </c>
    </row>
    <row r="4556" spans="17:19" x14ac:dyDescent="0.25">
      <c r="Q4556" s="60" t="str">
        <f t="shared" si="72"/>
        <v/>
      </c>
      <c r="S4556" s="60" t="s">
        <v>30</v>
      </c>
    </row>
    <row r="4557" spans="17:19" x14ac:dyDescent="0.25">
      <c r="Q4557" s="60" t="str">
        <f t="shared" si="72"/>
        <v/>
      </c>
      <c r="S4557" s="60" t="s">
        <v>30</v>
      </c>
    </row>
    <row r="4558" spans="17:19" x14ac:dyDescent="0.25">
      <c r="Q4558" s="60" t="str">
        <f t="shared" si="72"/>
        <v/>
      </c>
      <c r="S4558" s="60" t="s">
        <v>30</v>
      </c>
    </row>
    <row r="4559" spans="17:19" x14ac:dyDescent="0.25">
      <c r="Q4559" s="60" t="str">
        <f t="shared" si="72"/>
        <v/>
      </c>
      <c r="S4559" s="60" t="s">
        <v>30</v>
      </c>
    </row>
    <row r="4560" spans="17:19" x14ac:dyDescent="0.25">
      <c r="Q4560" s="60" t="str">
        <f t="shared" si="72"/>
        <v/>
      </c>
      <c r="S4560" s="60" t="s">
        <v>30</v>
      </c>
    </row>
    <row r="4561" spans="17:19" x14ac:dyDescent="0.25">
      <c r="Q4561" s="60" t="str">
        <f t="shared" si="72"/>
        <v/>
      </c>
      <c r="S4561" s="60" t="s">
        <v>30</v>
      </c>
    </row>
    <row r="4562" spans="17:19" x14ac:dyDescent="0.25">
      <c r="Q4562" s="60" t="str">
        <f t="shared" si="72"/>
        <v/>
      </c>
      <c r="S4562" s="60" t="s">
        <v>30</v>
      </c>
    </row>
    <row r="4563" spans="17:19" x14ac:dyDescent="0.25">
      <c r="Q4563" s="60" t="str">
        <f t="shared" si="72"/>
        <v/>
      </c>
      <c r="S4563" s="60" t="s">
        <v>30</v>
      </c>
    </row>
    <row r="4564" spans="17:19" x14ac:dyDescent="0.25">
      <c r="Q4564" s="60" t="str">
        <f t="shared" si="72"/>
        <v/>
      </c>
      <c r="S4564" s="60" t="s">
        <v>30</v>
      </c>
    </row>
    <row r="4565" spans="17:19" x14ac:dyDescent="0.25">
      <c r="Q4565" s="60" t="str">
        <f t="shared" si="72"/>
        <v/>
      </c>
      <c r="S4565" s="60" t="s">
        <v>30</v>
      </c>
    </row>
    <row r="4566" spans="17:19" x14ac:dyDescent="0.25">
      <c r="Q4566" s="60" t="str">
        <f t="shared" si="72"/>
        <v/>
      </c>
      <c r="S4566" s="60" t="s">
        <v>30</v>
      </c>
    </row>
    <row r="4567" spans="17:19" x14ac:dyDescent="0.25">
      <c r="Q4567" s="60" t="str">
        <f t="shared" si="72"/>
        <v/>
      </c>
      <c r="S4567" s="60" t="s">
        <v>30</v>
      </c>
    </row>
    <row r="4568" spans="17:19" x14ac:dyDescent="0.25">
      <c r="Q4568" s="60" t="str">
        <f t="shared" si="72"/>
        <v/>
      </c>
      <c r="S4568" s="60" t="s">
        <v>30</v>
      </c>
    </row>
    <row r="4569" spans="17:19" x14ac:dyDescent="0.25">
      <c r="Q4569" s="60" t="str">
        <f t="shared" si="72"/>
        <v/>
      </c>
      <c r="S4569" s="60" t="s">
        <v>30</v>
      </c>
    </row>
    <row r="4570" spans="17:19" x14ac:dyDescent="0.25">
      <c r="Q4570" s="60" t="str">
        <f t="shared" si="72"/>
        <v/>
      </c>
      <c r="S4570" s="60" t="s">
        <v>30</v>
      </c>
    </row>
    <row r="4571" spans="17:19" x14ac:dyDescent="0.25">
      <c r="Q4571" s="60" t="str">
        <f t="shared" si="72"/>
        <v/>
      </c>
      <c r="S4571" s="60" t="s">
        <v>30</v>
      </c>
    </row>
    <row r="4572" spans="17:19" x14ac:dyDescent="0.25">
      <c r="Q4572" s="60" t="str">
        <f t="shared" si="72"/>
        <v/>
      </c>
      <c r="S4572" s="60" t="s">
        <v>30</v>
      </c>
    </row>
    <row r="4573" spans="17:19" x14ac:dyDescent="0.25">
      <c r="Q4573" s="60" t="str">
        <f t="shared" si="72"/>
        <v/>
      </c>
      <c r="S4573" s="60" t="s">
        <v>30</v>
      </c>
    </row>
    <row r="4574" spans="17:19" x14ac:dyDescent="0.25">
      <c r="Q4574" s="60" t="str">
        <f t="shared" si="72"/>
        <v/>
      </c>
      <c r="S4574" s="60" t="s">
        <v>30</v>
      </c>
    </row>
    <row r="4575" spans="17:19" x14ac:dyDescent="0.25">
      <c r="Q4575" s="60" t="str">
        <f t="shared" si="72"/>
        <v/>
      </c>
      <c r="S4575" s="60" t="s">
        <v>30</v>
      </c>
    </row>
    <row r="4576" spans="17:19" x14ac:dyDescent="0.25">
      <c r="Q4576" s="60" t="str">
        <f t="shared" si="72"/>
        <v/>
      </c>
      <c r="S4576" s="60" t="s">
        <v>30</v>
      </c>
    </row>
    <row r="4577" spans="17:19" x14ac:dyDescent="0.25">
      <c r="Q4577" s="60" t="str">
        <f t="shared" si="72"/>
        <v/>
      </c>
      <c r="S4577" s="60" t="s">
        <v>30</v>
      </c>
    </row>
    <row r="4578" spans="17:19" x14ac:dyDescent="0.25">
      <c r="Q4578" s="60" t="str">
        <f t="shared" si="72"/>
        <v/>
      </c>
      <c r="S4578" s="60" t="s">
        <v>30</v>
      </c>
    </row>
    <row r="4579" spans="17:19" x14ac:dyDescent="0.25">
      <c r="Q4579" s="60" t="str">
        <f t="shared" si="72"/>
        <v/>
      </c>
      <c r="S4579" s="60" t="s">
        <v>30</v>
      </c>
    </row>
    <row r="4580" spans="17:19" x14ac:dyDescent="0.25">
      <c r="Q4580" s="60" t="str">
        <f t="shared" si="72"/>
        <v/>
      </c>
      <c r="S4580" s="60" t="s">
        <v>30</v>
      </c>
    </row>
    <row r="4581" spans="17:19" x14ac:dyDescent="0.25">
      <c r="Q4581" s="60" t="str">
        <f t="shared" si="72"/>
        <v/>
      </c>
      <c r="S4581" s="60" t="s">
        <v>30</v>
      </c>
    </row>
    <row r="4582" spans="17:19" x14ac:dyDescent="0.25">
      <c r="Q4582" s="60" t="str">
        <f t="shared" si="72"/>
        <v/>
      </c>
      <c r="S4582" s="60" t="s">
        <v>30</v>
      </c>
    </row>
    <row r="4583" spans="17:19" x14ac:dyDescent="0.25">
      <c r="Q4583" s="60" t="str">
        <f t="shared" si="72"/>
        <v/>
      </c>
      <c r="S4583" s="60" t="s">
        <v>30</v>
      </c>
    </row>
    <row r="4584" spans="17:19" x14ac:dyDescent="0.25">
      <c r="Q4584" s="60" t="str">
        <f t="shared" si="72"/>
        <v/>
      </c>
      <c r="S4584" s="60" t="s">
        <v>30</v>
      </c>
    </row>
    <row r="4585" spans="17:19" x14ac:dyDescent="0.25">
      <c r="Q4585" s="60" t="str">
        <f t="shared" si="72"/>
        <v/>
      </c>
      <c r="S4585" s="60" t="s">
        <v>30</v>
      </c>
    </row>
    <row r="4586" spans="17:19" x14ac:dyDescent="0.25">
      <c r="Q4586" s="60" t="str">
        <f t="shared" si="72"/>
        <v/>
      </c>
      <c r="S4586" s="60" t="s">
        <v>30</v>
      </c>
    </row>
    <row r="4587" spans="17:19" x14ac:dyDescent="0.25">
      <c r="Q4587" s="60" t="str">
        <f t="shared" si="72"/>
        <v/>
      </c>
      <c r="S4587" s="60" t="s">
        <v>30</v>
      </c>
    </row>
    <row r="4588" spans="17:19" x14ac:dyDescent="0.25">
      <c r="Q4588" s="60" t="str">
        <f t="shared" si="72"/>
        <v/>
      </c>
      <c r="S4588" s="60" t="s">
        <v>30</v>
      </c>
    </row>
    <row r="4589" spans="17:19" x14ac:dyDescent="0.25">
      <c r="Q4589" s="60" t="str">
        <f t="shared" si="72"/>
        <v/>
      </c>
      <c r="S4589" s="60" t="s">
        <v>30</v>
      </c>
    </row>
    <row r="4590" spans="17:19" x14ac:dyDescent="0.25">
      <c r="Q4590" s="60" t="str">
        <f t="shared" si="72"/>
        <v/>
      </c>
      <c r="S4590" s="60" t="s">
        <v>30</v>
      </c>
    </row>
    <row r="4591" spans="17:19" x14ac:dyDescent="0.25">
      <c r="Q4591" s="60" t="str">
        <f t="shared" si="72"/>
        <v/>
      </c>
      <c r="S4591" s="60" t="s">
        <v>30</v>
      </c>
    </row>
    <row r="4592" spans="17:19" x14ac:dyDescent="0.25">
      <c r="Q4592" s="60" t="str">
        <f t="shared" si="72"/>
        <v/>
      </c>
      <c r="S4592" s="60" t="s">
        <v>30</v>
      </c>
    </row>
    <row r="4593" spans="17:19" x14ac:dyDescent="0.25">
      <c r="Q4593" s="60" t="str">
        <f t="shared" si="72"/>
        <v/>
      </c>
      <c r="S4593" s="60" t="s">
        <v>30</v>
      </c>
    </row>
    <row r="4594" spans="17:19" x14ac:dyDescent="0.25">
      <c r="Q4594" s="60" t="str">
        <f t="shared" si="72"/>
        <v/>
      </c>
      <c r="S4594" s="60" t="s">
        <v>30</v>
      </c>
    </row>
    <row r="4595" spans="17:19" x14ac:dyDescent="0.25">
      <c r="Q4595" s="60" t="str">
        <f t="shared" si="72"/>
        <v/>
      </c>
      <c r="S4595" s="60" t="s">
        <v>30</v>
      </c>
    </row>
    <row r="4596" spans="17:19" x14ac:dyDescent="0.25">
      <c r="Q4596" s="60" t="str">
        <f t="shared" si="72"/>
        <v/>
      </c>
      <c r="S4596" s="60" t="s">
        <v>30</v>
      </c>
    </row>
    <row r="4597" spans="17:19" x14ac:dyDescent="0.25">
      <c r="Q4597" s="60" t="str">
        <f t="shared" si="72"/>
        <v/>
      </c>
      <c r="S4597" s="60" t="s">
        <v>30</v>
      </c>
    </row>
    <row r="4598" spans="17:19" x14ac:dyDescent="0.25">
      <c r="Q4598" s="60" t="str">
        <f t="shared" si="72"/>
        <v/>
      </c>
      <c r="S4598" s="60" t="s">
        <v>30</v>
      </c>
    </row>
    <row r="4599" spans="17:19" x14ac:dyDescent="0.25">
      <c r="Q4599" s="60" t="str">
        <f t="shared" si="72"/>
        <v/>
      </c>
      <c r="S4599" s="60" t="s">
        <v>30</v>
      </c>
    </row>
    <row r="4600" spans="17:19" x14ac:dyDescent="0.25">
      <c r="Q4600" s="60" t="str">
        <f t="shared" si="72"/>
        <v/>
      </c>
      <c r="S4600" s="60" t="s">
        <v>30</v>
      </c>
    </row>
    <row r="4601" spans="17:19" x14ac:dyDescent="0.25">
      <c r="Q4601" s="60" t="str">
        <f t="shared" si="72"/>
        <v/>
      </c>
      <c r="S4601" s="60" t="s">
        <v>30</v>
      </c>
    </row>
    <row r="4602" spans="17:19" x14ac:dyDescent="0.25">
      <c r="Q4602" s="60" t="str">
        <f t="shared" si="72"/>
        <v/>
      </c>
      <c r="S4602" s="60" t="s">
        <v>30</v>
      </c>
    </row>
    <row r="4603" spans="17:19" x14ac:dyDescent="0.25">
      <c r="Q4603" s="60" t="str">
        <f t="shared" si="72"/>
        <v/>
      </c>
      <c r="S4603" s="60" t="s">
        <v>30</v>
      </c>
    </row>
    <row r="4604" spans="17:19" x14ac:dyDescent="0.25">
      <c r="Q4604" s="60" t="str">
        <f t="shared" si="72"/>
        <v/>
      </c>
      <c r="S4604" s="60" t="s">
        <v>30</v>
      </c>
    </row>
    <row r="4605" spans="17:19" x14ac:dyDescent="0.25">
      <c r="Q4605" s="60" t="str">
        <f t="shared" si="72"/>
        <v/>
      </c>
      <c r="S4605" s="60" t="s">
        <v>30</v>
      </c>
    </row>
    <row r="4606" spans="17:19" x14ac:dyDescent="0.25">
      <c r="Q4606" s="60" t="str">
        <f t="shared" si="72"/>
        <v/>
      </c>
      <c r="S4606" s="60" t="s">
        <v>30</v>
      </c>
    </row>
    <row r="4607" spans="17:19" x14ac:dyDescent="0.25">
      <c r="Q4607" s="60" t="str">
        <f t="shared" si="72"/>
        <v/>
      </c>
      <c r="S4607" s="60" t="s">
        <v>30</v>
      </c>
    </row>
    <row r="4608" spans="17:19" x14ac:dyDescent="0.25">
      <c r="Q4608" s="60" t="str">
        <f t="shared" si="72"/>
        <v/>
      </c>
      <c r="S4608" s="60" t="s">
        <v>30</v>
      </c>
    </row>
    <row r="4609" spans="17:19" x14ac:dyDescent="0.25">
      <c r="Q4609" s="60" t="str">
        <f t="shared" si="72"/>
        <v/>
      </c>
      <c r="S4609" s="60" t="s">
        <v>30</v>
      </c>
    </row>
    <row r="4610" spans="17:19" x14ac:dyDescent="0.25">
      <c r="Q4610" s="60" t="str">
        <f t="shared" si="72"/>
        <v/>
      </c>
      <c r="S4610" s="60" t="s">
        <v>30</v>
      </c>
    </row>
    <row r="4611" spans="17:19" x14ac:dyDescent="0.25">
      <c r="Q4611" s="60" t="str">
        <f t="shared" si="72"/>
        <v/>
      </c>
      <c r="S4611" s="60" t="s">
        <v>30</v>
      </c>
    </row>
    <row r="4612" spans="17:19" x14ac:dyDescent="0.25">
      <c r="Q4612" s="60" t="str">
        <f t="shared" si="72"/>
        <v/>
      </c>
      <c r="S4612" s="60" t="s">
        <v>30</v>
      </c>
    </row>
    <row r="4613" spans="17:19" x14ac:dyDescent="0.25">
      <c r="Q4613" s="60" t="str">
        <f t="shared" si="72"/>
        <v/>
      </c>
      <c r="S4613" s="60" t="s">
        <v>30</v>
      </c>
    </row>
    <row r="4614" spans="17:19" x14ac:dyDescent="0.25">
      <c r="Q4614" s="60" t="str">
        <f t="shared" ref="Q4614:Q4677" si="73">IF(O4614="","",O4614*-1)</f>
        <v/>
      </c>
      <c r="S4614" s="60" t="s">
        <v>30</v>
      </c>
    </row>
    <row r="4615" spans="17:19" x14ac:dyDescent="0.25">
      <c r="Q4615" s="60" t="str">
        <f t="shared" si="73"/>
        <v/>
      </c>
      <c r="S4615" s="60" t="s">
        <v>30</v>
      </c>
    </row>
    <row r="4616" spans="17:19" x14ac:dyDescent="0.25">
      <c r="Q4616" s="60" t="str">
        <f t="shared" si="73"/>
        <v/>
      </c>
      <c r="S4616" s="60" t="s">
        <v>30</v>
      </c>
    </row>
    <row r="4617" spans="17:19" x14ac:dyDescent="0.25">
      <c r="Q4617" s="60" t="str">
        <f t="shared" si="73"/>
        <v/>
      </c>
      <c r="S4617" s="60" t="s">
        <v>30</v>
      </c>
    </row>
    <row r="4618" spans="17:19" x14ac:dyDescent="0.25">
      <c r="Q4618" s="60" t="str">
        <f t="shared" si="73"/>
        <v/>
      </c>
      <c r="S4618" s="60" t="s">
        <v>30</v>
      </c>
    </row>
    <row r="4619" spans="17:19" x14ac:dyDescent="0.25">
      <c r="Q4619" s="60" t="str">
        <f t="shared" si="73"/>
        <v/>
      </c>
      <c r="S4619" s="60" t="s">
        <v>30</v>
      </c>
    </row>
    <row r="4620" spans="17:19" x14ac:dyDescent="0.25">
      <c r="Q4620" s="60" t="str">
        <f t="shared" si="73"/>
        <v/>
      </c>
      <c r="S4620" s="60" t="s">
        <v>30</v>
      </c>
    </row>
    <row r="4621" spans="17:19" x14ac:dyDescent="0.25">
      <c r="Q4621" s="60" t="str">
        <f t="shared" si="73"/>
        <v/>
      </c>
      <c r="S4621" s="60" t="s">
        <v>30</v>
      </c>
    </row>
    <row r="4622" spans="17:19" x14ac:dyDescent="0.25">
      <c r="Q4622" s="60" t="str">
        <f t="shared" si="73"/>
        <v/>
      </c>
      <c r="S4622" s="60" t="s">
        <v>30</v>
      </c>
    </row>
    <row r="4623" spans="17:19" x14ac:dyDescent="0.25">
      <c r="Q4623" s="60" t="str">
        <f t="shared" si="73"/>
        <v/>
      </c>
      <c r="S4623" s="60" t="s">
        <v>30</v>
      </c>
    </row>
    <row r="4624" spans="17:19" x14ac:dyDescent="0.25">
      <c r="Q4624" s="60" t="str">
        <f t="shared" si="73"/>
        <v/>
      </c>
      <c r="S4624" s="60" t="s">
        <v>30</v>
      </c>
    </row>
    <row r="4625" spans="17:19" x14ac:dyDescent="0.25">
      <c r="Q4625" s="60" t="str">
        <f t="shared" si="73"/>
        <v/>
      </c>
      <c r="S4625" s="60" t="s">
        <v>30</v>
      </c>
    </row>
    <row r="4626" spans="17:19" x14ac:dyDescent="0.25">
      <c r="Q4626" s="60" t="str">
        <f t="shared" si="73"/>
        <v/>
      </c>
      <c r="S4626" s="60" t="s">
        <v>30</v>
      </c>
    </row>
    <row r="4627" spans="17:19" x14ac:dyDescent="0.25">
      <c r="Q4627" s="60" t="str">
        <f t="shared" si="73"/>
        <v/>
      </c>
      <c r="S4627" s="60" t="s">
        <v>30</v>
      </c>
    </row>
    <row r="4628" spans="17:19" x14ac:dyDescent="0.25">
      <c r="Q4628" s="60" t="str">
        <f t="shared" si="73"/>
        <v/>
      </c>
      <c r="S4628" s="60" t="s">
        <v>30</v>
      </c>
    </row>
    <row r="4629" spans="17:19" x14ac:dyDescent="0.25">
      <c r="Q4629" s="60" t="str">
        <f t="shared" si="73"/>
        <v/>
      </c>
      <c r="S4629" s="60" t="s">
        <v>30</v>
      </c>
    </row>
    <row r="4630" spans="17:19" x14ac:dyDescent="0.25">
      <c r="Q4630" s="60" t="str">
        <f t="shared" si="73"/>
        <v/>
      </c>
      <c r="S4630" s="60" t="s">
        <v>30</v>
      </c>
    </row>
    <row r="4631" spans="17:19" x14ac:dyDescent="0.25">
      <c r="Q4631" s="60" t="str">
        <f t="shared" si="73"/>
        <v/>
      </c>
      <c r="S4631" s="60" t="s">
        <v>30</v>
      </c>
    </row>
    <row r="4632" spans="17:19" x14ac:dyDescent="0.25">
      <c r="Q4632" s="60" t="str">
        <f t="shared" si="73"/>
        <v/>
      </c>
      <c r="S4632" s="60" t="s">
        <v>30</v>
      </c>
    </row>
    <row r="4633" spans="17:19" x14ac:dyDescent="0.25">
      <c r="Q4633" s="60" t="str">
        <f t="shared" si="73"/>
        <v/>
      </c>
      <c r="S4633" s="60" t="s">
        <v>30</v>
      </c>
    </row>
    <row r="4634" spans="17:19" x14ac:dyDescent="0.25">
      <c r="Q4634" s="60" t="str">
        <f t="shared" si="73"/>
        <v/>
      </c>
      <c r="S4634" s="60" t="s">
        <v>30</v>
      </c>
    </row>
    <row r="4635" spans="17:19" x14ac:dyDescent="0.25">
      <c r="Q4635" s="60" t="str">
        <f t="shared" si="73"/>
        <v/>
      </c>
      <c r="S4635" s="60" t="s">
        <v>30</v>
      </c>
    </row>
    <row r="4636" spans="17:19" x14ac:dyDescent="0.25">
      <c r="Q4636" s="60" t="str">
        <f t="shared" si="73"/>
        <v/>
      </c>
      <c r="S4636" s="60" t="s">
        <v>30</v>
      </c>
    </row>
    <row r="4637" spans="17:19" x14ac:dyDescent="0.25">
      <c r="Q4637" s="60" t="str">
        <f t="shared" si="73"/>
        <v/>
      </c>
      <c r="S4637" s="60" t="s">
        <v>30</v>
      </c>
    </row>
    <row r="4638" spans="17:19" x14ac:dyDescent="0.25">
      <c r="Q4638" s="60" t="str">
        <f t="shared" si="73"/>
        <v/>
      </c>
      <c r="S4638" s="60" t="s">
        <v>30</v>
      </c>
    </row>
    <row r="4639" spans="17:19" x14ac:dyDescent="0.25">
      <c r="Q4639" s="60" t="str">
        <f t="shared" si="73"/>
        <v/>
      </c>
      <c r="S4639" s="60" t="s">
        <v>30</v>
      </c>
    </row>
    <row r="4640" spans="17:19" x14ac:dyDescent="0.25">
      <c r="Q4640" s="60" t="str">
        <f t="shared" si="73"/>
        <v/>
      </c>
      <c r="S4640" s="60" t="s">
        <v>30</v>
      </c>
    </row>
    <row r="4641" spans="17:19" x14ac:dyDescent="0.25">
      <c r="Q4641" s="60" t="str">
        <f t="shared" si="73"/>
        <v/>
      </c>
      <c r="S4641" s="60" t="s">
        <v>30</v>
      </c>
    </row>
    <row r="4642" spans="17:19" x14ac:dyDescent="0.25">
      <c r="Q4642" s="60" t="str">
        <f t="shared" si="73"/>
        <v/>
      </c>
      <c r="S4642" s="60" t="s">
        <v>30</v>
      </c>
    </row>
    <row r="4643" spans="17:19" x14ac:dyDescent="0.25">
      <c r="Q4643" s="60" t="str">
        <f t="shared" si="73"/>
        <v/>
      </c>
      <c r="S4643" s="60" t="s">
        <v>30</v>
      </c>
    </row>
    <row r="4644" spans="17:19" x14ac:dyDescent="0.25">
      <c r="Q4644" s="60" t="str">
        <f t="shared" si="73"/>
        <v/>
      </c>
      <c r="S4644" s="60" t="s">
        <v>30</v>
      </c>
    </row>
    <row r="4645" spans="17:19" x14ac:dyDescent="0.25">
      <c r="Q4645" s="60" t="str">
        <f t="shared" si="73"/>
        <v/>
      </c>
      <c r="S4645" s="60" t="s">
        <v>30</v>
      </c>
    </row>
    <row r="4646" spans="17:19" x14ac:dyDescent="0.25">
      <c r="Q4646" s="60" t="str">
        <f t="shared" si="73"/>
        <v/>
      </c>
      <c r="S4646" s="60" t="s">
        <v>30</v>
      </c>
    </row>
    <row r="4647" spans="17:19" x14ac:dyDescent="0.25">
      <c r="Q4647" s="60" t="str">
        <f t="shared" si="73"/>
        <v/>
      </c>
      <c r="S4647" s="60" t="s">
        <v>30</v>
      </c>
    </row>
    <row r="4648" spans="17:19" x14ac:dyDescent="0.25">
      <c r="Q4648" s="60" t="str">
        <f t="shared" si="73"/>
        <v/>
      </c>
      <c r="S4648" s="60" t="s">
        <v>30</v>
      </c>
    </row>
    <row r="4649" spans="17:19" x14ac:dyDescent="0.25">
      <c r="Q4649" s="60" t="str">
        <f t="shared" si="73"/>
        <v/>
      </c>
      <c r="S4649" s="60" t="s">
        <v>30</v>
      </c>
    </row>
    <row r="4650" spans="17:19" x14ac:dyDescent="0.25">
      <c r="Q4650" s="60" t="str">
        <f t="shared" si="73"/>
        <v/>
      </c>
      <c r="S4650" s="60" t="s">
        <v>30</v>
      </c>
    </row>
    <row r="4651" spans="17:19" x14ac:dyDescent="0.25">
      <c r="Q4651" s="60" t="str">
        <f t="shared" si="73"/>
        <v/>
      </c>
      <c r="S4651" s="60" t="s">
        <v>30</v>
      </c>
    </row>
    <row r="4652" spans="17:19" x14ac:dyDescent="0.25">
      <c r="Q4652" s="60" t="str">
        <f t="shared" si="73"/>
        <v/>
      </c>
      <c r="S4652" s="60" t="s">
        <v>30</v>
      </c>
    </row>
    <row r="4653" spans="17:19" x14ac:dyDescent="0.25">
      <c r="Q4653" s="60" t="str">
        <f t="shared" si="73"/>
        <v/>
      </c>
      <c r="S4653" s="60" t="s">
        <v>30</v>
      </c>
    </row>
    <row r="4654" spans="17:19" x14ac:dyDescent="0.25">
      <c r="Q4654" s="60" t="str">
        <f t="shared" si="73"/>
        <v/>
      </c>
      <c r="S4654" s="60" t="s">
        <v>30</v>
      </c>
    </row>
    <row r="4655" spans="17:19" x14ac:dyDescent="0.25">
      <c r="Q4655" s="60" t="str">
        <f t="shared" si="73"/>
        <v/>
      </c>
      <c r="S4655" s="60" t="s">
        <v>30</v>
      </c>
    </row>
    <row r="4656" spans="17:19" x14ac:dyDescent="0.25">
      <c r="Q4656" s="60" t="str">
        <f t="shared" si="73"/>
        <v/>
      </c>
      <c r="S4656" s="60" t="s">
        <v>30</v>
      </c>
    </row>
    <row r="4657" spans="17:19" x14ac:dyDescent="0.25">
      <c r="Q4657" s="60" t="str">
        <f t="shared" si="73"/>
        <v/>
      </c>
      <c r="S4657" s="60" t="s">
        <v>30</v>
      </c>
    </row>
    <row r="4658" spans="17:19" x14ac:dyDescent="0.25">
      <c r="Q4658" s="60" t="str">
        <f t="shared" si="73"/>
        <v/>
      </c>
      <c r="S4658" s="60" t="s">
        <v>30</v>
      </c>
    </row>
    <row r="4659" spans="17:19" x14ac:dyDescent="0.25">
      <c r="Q4659" s="60" t="str">
        <f t="shared" si="73"/>
        <v/>
      </c>
      <c r="S4659" s="60" t="s">
        <v>30</v>
      </c>
    </row>
    <row r="4660" spans="17:19" x14ac:dyDescent="0.25">
      <c r="Q4660" s="60" t="str">
        <f t="shared" si="73"/>
        <v/>
      </c>
      <c r="S4660" s="60" t="s">
        <v>30</v>
      </c>
    </row>
    <row r="4661" spans="17:19" x14ac:dyDescent="0.25">
      <c r="Q4661" s="60" t="str">
        <f t="shared" si="73"/>
        <v/>
      </c>
      <c r="S4661" s="60" t="s">
        <v>30</v>
      </c>
    </row>
    <row r="4662" spans="17:19" x14ac:dyDescent="0.25">
      <c r="Q4662" s="60" t="str">
        <f t="shared" si="73"/>
        <v/>
      </c>
      <c r="S4662" s="60" t="s">
        <v>30</v>
      </c>
    </row>
    <row r="4663" spans="17:19" x14ac:dyDescent="0.25">
      <c r="Q4663" s="60" t="str">
        <f t="shared" si="73"/>
        <v/>
      </c>
      <c r="S4663" s="60" t="s">
        <v>30</v>
      </c>
    </row>
    <row r="4664" spans="17:19" x14ac:dyDescent="0.25">
      <c r="Q4664" s="60" t="str">
        <f t="shared" si="73"/>
        <v/>
      </c>
      <c r="S4664" s="60" t="s">
        <v>30</v>
      </c>
    </row>
    <row r="4665" spans="17:19" x14ac:dyDescent="0.25">
      <c r="Q4665" s="60" t="str">
        <f t="shared" si="73"/>
        <v/>
      </c>
      <c r="S4665" s="60" t="s">
        <v>30</v>
      </c>
    </row>
    <row r="4666" spans="17:19" x14ac:dyDescent="0.25">
      <c r="Q4666" s="60" t="str">
        <f t="shared" si="73"/>
        <v/>
      </c>
      <c r="S4666" s="60" t="s">
        <v>30</v>
      </c>
    </row>
    <row r="4667" spans="17:19" x14ac:dyDescent="0.25">
      <c r="Q4667" s="60" t="str">
        <f t="shared" si="73"/>
        <v/>
      </c>
      <c r="S4667" s="60" t="s">
        <v>30</v>
      </c>
    </row>
    <row r="4668" spans="17:19" x14ac:dyDescent="0.25">
      <c r="Q4668" s="60" t="str">
        <f t="shared" si="73"/>
        <v/>
      </c>
      <c r="S4668" s="60" t="s">
        <v>30</v>
      </c>
    </row>
    <row r="4669" spans="17:19" x14ac:dyDescent="0.25">
      <c r="Q4669" s="60" t="str">
        <f t="shared" si="73"/>
        <v/>
      </c>
      <c r="S4669" s="60" t="s">
        <v>30</v>
      </c>
    </row>
    <row r="4670" spans="17:19" x14ac:dyDescent="0.25">
      <c r="Q4670" s="60" t="str">
        <f t="shared" si="73"/>
        <v/>
      </c>
      <c r="S4670" s="60" t="s">
        <v>30</v>
      </c>
    </row>
    <row r="4671" spans="17:19" x14ac:dyDescent="0.25">
      <c r="Q4671" s="60" t="str">
        <f t="shared" si="73"/>
        <v/>
      </c>
      <c r="S4671" s="60" t="s">
        <v>30</v>
      </c>
    </row>
    <row r="4672" spans="17:19" x14ac:dyDescent="0.25">
      <c r="Q4672" s="60" t="str">
        <f t="shared" si="73"/>
        <v/>
      </c>
      <c r="S4672" s="60" t="s">
        <v>30</v>
      </c>
    </row>
    <row r="4673" spans="17:19" x14ac:dyDescent="0.25">
      <c r="Q4673" s="60" t="str">
        <f t="shared" si="73"/>
        <v/>
      </c>
      <c r="S4673" s="60" t="s">
        <v>30</v>
      </c>
    </row>
    <row r="4674" spans="17:19" x14ac:dyDescent="0.25">
      <c r="Q4674" s="60" t="str">
        <f t="shared" si="73"/>
        <v/>
      </c>
      <c r="S4674" s="60" t="s">
        <v>30</v>
      </c>
    </row>
    <row r="4675" spans="17:19" x14ac:dyDescent="0.25">
      <c r="Q4675" s="60" t="str">
        <f t="shared" si="73"/>
        <v/>
      </c>
      <c r="S4675" s="60" t="s">
        <v>30</v>
      </c>
    </row>
    <row r="4676" spans="17:19" x14ac:dyDescent="0.25">
      <c r="Q4676" s="60" t="str">
        <f t="shared" si="73"/>
        <v/>
      </c>
      <c r="S4676" s="60" t="s">
        <v>30</v>
      </c>
    </row>
    <row r="4677" spans="17:19" x14ac:dyDescent="0.25">
      <c r="Q4677" s="60" t="str">
        <f t="shared" si="73"/>
        <v/>
      </c>
      <c r="S4677" s="60" t="s">
        <v>30</v>
      </c>
    </row>
    <row r="4678" spans="17:19" x14ac:dyDescent="0.25">
      <c r="Q4678" s="60" t="str">
        <f t="shared" ref="Q4678:Q4741" si="74">IF(O4678="","",O4678*-1)</f>
        <v/>
      </c>
      <c r="S4678" s="60" t="s">
        <v>30</v>
      </c>
    </row>
    <row r="4679" spans="17:19" x14ac:dyDescent="0.25">
      <c r="Q4679" s="60" t="str">
        <f t="shared" si="74"/>
        <v/>
      </c>
      <c r="S4679" s="60" t="s">
        <v>30</v>
      </c>
    </row>
    <row r="4680" spans="17:19" x14ac:dyDescent="0.25">
      <c r="Q4680" s="60" t="str">
        <f t="shared" si="74"/>
        <v/>
      </c>
      <c r="S4680" s="60" t="s">
        <v>30</v>
      </c>
    </row>
    <row r="4681" spans="17:19" x14ac:dyDescent="0.25">
      <c r="Q4681" s="60" t="str">
        <f t="shared" si="74"/>
        <v/>
      </c>
      <c r="S4681" s="60" t="s">
        <v>30</v>
      </c>
    </row>
    <row r="4682" spans="17:19" x14ac:dyDescent="0.25">
      <c r="Q4682" s="60" t="str">
        <f t="shared" si="74"/>
        <v/>
      </c>
      <c r="S4682" s="60" t="s">
        <v>30</v>
      </c>
    </row>
    <row r="4683" spans="17:19" x14ac:dyDescent="0.25">
      <c r="Q4683" s="60" t="str">
        <f t="shared" si="74"/>
        <v/>
      </c>
      <c r="S4683" s="60" t="s">
        <v>30</v>
      </c>
    </row>
    <row r="4684" spans="17:19" x14ac:dyDescent="0.25">
      <c r="Q4684" s="60" t="str">
        <f t="shared" si="74"/>
        <v/>
      </c>
      <c r="S4684" s="60" t="s">
        <v>30</v>
      </c>
    </row>
    <row r="4685" spans="17:19" x14ac:dyDescent="0.25">
      <c r="Q4685" s="60" t="str">
        <f t="shared" si="74"/>
        <v/>
      </c>
      <c r="S4685" s="60" t="s">
        <v>30</v>
      </c>
    </row>
    <row r="4686" spans="17:19" x14ac:dyDescent="0.25">
      <c r="Q4686" s="60" t="str">
        <f t="shared" si="74"/>
        <v/>
      </c>
      <c r="S4686" s="60" t="s">
        <v>30</v>
      </c>
    </row>
    <row r="4687" spans="17:19" x14ac:dyDescent="0.25">
      <c r="Q4687" s="60" t="str">
        <f t="shared" si="74"/>
        <v/>
      </c>
      <c r="S4687" s="60" t="s">
        <v>30</v>
      </c>
    </row>
    <row r="4688" spans="17:19" x14ac:dyDescent="0.25">
      <c r="Q4688" s="60" t="str">
        <f t="shared" si="74"/>
        <v/>
      </c>
      <c r="S4688" s="60" t="s">
        <v>30</v>
      </c>
    </row>
    <row r="4689" spans="17:19" x14ac:dyDescent="0.25">
      <c r="Q4689" s="60" t="str">
        <f t="shared" si="74"/>
        <v/>
      </c>
      <c r="S4689" s="60" t="s">
        <v>30</v>
      </c>
    </row>
    <row r="4690" spans="17:19" x14ac:dyDescent="0.25">
      <c r="Q4690" s="60" t="str">
        <f t="shared" si="74"/>
        <v/>
      </c>
      <c r="S4690" s="60" t="s">
        <v>30</v>
      </c>
    </row>
    <row r="4691" spans="17:19" x14ac:dyDescent="0.25">
      <c r="Q4691" s="60" t="str">
        <f t="shared" si="74"/>
        <v/>
      </c>
      <c r="S4691" s="60" t="s">
        <v>30</v>
      </c>
    </row>
    <row r="4692" spans="17:19" x14ac:dyDescent="0.25">
      <c r="Q4692" s="60" t="str">
        <f t="shared" si="74"/>
        <v/>
      </c>
      <c r="S4692" s="60" t="s">
        <v>30</v>
      </c>
    </row>
    <row r="4693" spans="17:19" x14ac:dyDescent="0.25">
      <c r="Q4693" s="60" t="str">
        <f t="shared" si="74"/>
        <v/>
      </c>
      <c r="S4693" s="60" t="s">
        <v>30</v>
      </c>
    </row>
    <row r="4694" spans="17:19" x14ac:dyDescent="0.25">
      <c r="Q4694" s="60" t="str">
        <f t="shared" si="74"/>
        <v/>
      </c>
      <c r="S4694" s="60" t="s">
        <v>30</v>
      </c>
    </row>
    <row r="4695" spans="17:19" x14ac:dyDescent="0.25">
      <c r="Q4695" s="60" t="str">
        <f t="shared" si="74"/>
        <v/>
      </c>
      <c r="S4695" s="60" t="s">
        <v>30</v>
      </c>
    </row>
    <row r="4696" spans="17:19" x14ac:dyDescent="0.25">
      <c r="Q4696" s="60" t="str">
        <f t="shared" si="74"/>
        <v/>
      </c>
      <c r="S4696" s="60" t="s">
        <v>30</v>
      </c>
    </row>
    <row r="4697" spans="17:19" x14ac:dyDescent="0.25">
      <c r="Q4697" s="60" t="str">
        <f t="shared" si="74"/>
        <v/>
      </c>
      <c r="S4697" s="60" t="s">
        <v>30</v>
      </c>
    </row>
    <row r="4698" spans="17:19" x14ac:dyDescent="0.25">
      <c r="Q4698" s="60" t="str">
        <f t="shared" si="74"/>
        <v/>
      </c>
      <c r="S4698" s="60" t="s">
        <v>30</v>
      </c>
    </row>
    <row r="4699" spans="17:19" x14ac:dyDescent="0.25">
      <c r="Q4699" s="60" t="str">
        <f t="shared" si="74"/>
        <v/>
      </c>
      <c r="S4699" s="60" t="s">
        <v>30</v>
      </c>
    </row>
    <row r="4700" spans="17:19" x14ac:dyDescent="0.25">
      <c r="Q4700" s="60" t="str">
        <f t="shared" si="74"/>
        <v/>
      </c>
      <c r="S4700" s="60" t="s">
        <v>30</v>
      </c>
    </row>
    <row r="4701" spans="17:19" x14ac:dyDescent="0.25">
      <c r="Q4701" s="60" t="str">
        <f t="shared" si="74"/>
        <v/>
      </c>
      <c r="S4701" s="60" t="s">
        <v>30</v>
      </c>
    </row>
    <row r="4702" spans="17:19" x14ac:dyDescent="0.25">
      <c r="Q4702" s="60" t="str">
        <f t="shared" si="74"/>
        <v/>
      </c>
      <c r="S4702" s="60" t="s">
        <v>30</v>
      </c>
    </row>
    <row r="4703" spans="17:19" x14ac:dyDescent="0.25">
      <c r="Q4703" s="60" t="str">
        <f t="shared" si="74"/>
        <v/>
      </c>
      <c r="S4703" s="60" t="s">
        <v>30</v>
      </c>
    </row>
    <row r="4704" spans="17:19" x14ac:dyDescent="0.25">
      <c r="Q4704" s="60" t="str">
        <f t="shared" si="74"/>
        <v/>
      </c>
      <c r="S4704" s="60" t="s">
        <v>30</v>
      </c>
    </row>
    <row r="4705" spans="17:19" x14ac:dyDescent="0.25">
      <c r="Q4705" s="60" t="str">
        <f t="shared" si="74"/>
        <v/>
      </c>
      <c r="S4705" s="60" t="s">
        <v>30</v>
      </c>
    </row>
    <row r="4706" spans="17:19" x14ac:dyDescent="0.25">
      <c r="Q4706" s="60" t="str">
        <f t="shared" si="74"/>
        <v/>
      </c>
      <c r="S4706" s="60" t="s">
        <v>30</v>
      </c>
    </row>
    <row r="4707" spans="17:19" x14ac:dyDescent="0.25">
      <c r="Q4707" s="60" t="str">
        <f t="shared" si="74"/>
        <v/>
      </c>
      <c r="S4707" s="60" t="s">
        <v>30</v>
      </c>
    </row>
    <row r="4708" spans="17:19" x14ac:dyDescent="0.25">
      <c r="Q4708" s="60" t="str">
        <f t="shared" si="74"/>
        <v/>
      </c>
      <c r="S4708" s="60" t="s">
        <v>30</v>
      </c>
    </row>
    <row r="4709" spans="17:19" x14ac:dyDescent="0.25">
      <c r="Q4709" s="60" t="str">
        <f t="shared" si="74"/>
        <v/>
      </c>
      <c r="S4709" s="60" t="s">
        <v>30</v>
      </c>
    </row>
    <row r="4710" spans="17:19" x14ac:dyDescent="0.25">
      <c r="Q4710" s="60" t="str">
        <f t="shared" si="74"/>
        <v/>
      </c>
      <c r="S4710" s="60" t="s">
        <v>30</v>
      </c>
    </row>
    <row r="4711" spans="17:19" x14ac:dyDescent="0.25">
      <c r="Q4711" s="60" t="str">
        <f t="shared" si="74"/>
        <v/>
      </c>
      <c r="S4711" s="60" t="s">
        <v>30</v>
      </c>
    </row>
    <row r="4712" spans="17:19" x14ac:dyDescent="0.25">
      <c r="Q4712" s="60" t="str">
        <f t="shared" si="74"/>
        <v/>
      </c>
      <c r="S4712" s="60" t="s">
        <v>30</v>
      </c>
    </row>
    <row r="4713" spans="17:19" x14ac:dyDescent="0.25">
      <c r="Q4713" s="60" t="str">
        <f t="shared" si="74"/>
        <v/>
      </c>
      <c r="S4713" s="60" t="s">
        <v>30</v>
      </c>
    </row>
    <row r="4714" spans="17:19" x14ac:dyDescent="0.25">
      <c r="Q4714" s="60" t="str">
        <f t="shared" si="74"/>
        <v/>
      </c>
      <c r="S4714" s="60" t="s">
        <v>30</v>
      </c>
    </row>
    <row r="4715" spans="17:19" x14ac:dyDescent="0.25">
      <c r="Q4715" s="60" t="str">
        <f t="shared" si="74"/>
        <v/>
      </c>
      <c r="S4715" s="60" t="s">
        <v>30</v>
      </c>
    </row>
    <row r="4716" spans="17:19" x14ac:dyDescent="0.25">
      <c r="Q4716" s="60" t="str">
        <f t="shared" si="74"/>
        <v/>
      </c>
      <c r="S4716" s="60" t="s">
        <v>30</v>
      </c>
    </row>
    <row r="4717" spans="17:19" x14ac:dyDescent="0.25">
      <c r="Q4717" s="60" t="str">
        <f t="shared" si="74"/>
        <v/>
      </c>
      <c r="S4717" s="60" t="s">
        <v>30</v>
      </c>
    </row>
    <row r="4718" spans="17:19" x14ac:dyDescent="0.25">
      <c r="Q4718" s="60" t="str">
        <f t="shared" si="74"/>
        <v/>
      </c>
      <c r="S4718" s="60" t="s">
        <v>30</v>
      </c>
    </row>
    <row r="4719" spans="17:19" x14ac:dyDescent="0.25">
      <c r="Q4719" s="60" t="str">
        <f t="shared" si="74"/>
        <v/>
      </c>
      <c r="S4719" s="60" t="s">
        <v>30</v>
      </c>
    </row>
    <row r="4720" spans="17:19" x14ac:dyDescent="0.25">
      <c r="Q4720" s="60" t="str">
        <f t="shared" si="74"/>
        <v/>
      </c>
      <c r="S4720" s="60" t="s">
        <v>30</v>
      </c>
    </row>
    <row r="4721" spans="17:19" x14ac:dyDescent="0.25">
      <c r="Q4721" s="60" t="str">
        <f t="shared" si="74"/>
        <v/>
      </c>
      <c r="S4721" s="60" t="s">
        <v>30</v>
      </c>
    </row>
    <row r="4722" spans="17:19" x14ac:dyDescent="0.25">
      <c r="Q4722" s="60" t="str">
        <f t="shared" si="74"/>
        <v/>
      </c>
      <c r="S4722" s="60" t="s">
        <v>30</v>
      </c>
    </row>
    <row r="4723" spans="17:19" x14ac:dyDescent="0.25">
      <c r="Q4723" s="60" t="str">
        <f t="shared" si="74"/>
        <v/>
      </c>
      <c r="S4723" s="60" t="s">
        <v>30</v>
      </c>
    </row>
    <row r="4724" spans="17:19" x14ac:dyDescent="0.25">
      <c r="Q4724" s="60" t="str">
        <f t="shared" si="74"/>
        <v/>
      </c>
      <c r="S4724" s="60" t="s">
        <v>30</v>
      </c>
    </row>
    <row r="4725" spans="17:19" x14ac:dyDescent="0.25">
      <c r="Q4725" s="60" t="str">
        <f t="shared" si="74"/>
        <v/>
      </c>
      <c r="S4725" s="60" t="s">
        <v>30</v>
      </c>
    </row>
    <row r="4726" spans="17:19" x14ac:dyDescent="0.25">
      <c r="Q4726" s="60" t="str">
        <f t="shared" si="74"/>
        <v/>
      </c>
      <c r="S4726" s="60" t="s">
        <v>30</v>
      </c>
    </row>
    <row r="4727" spans="17:19" x14ac:dyDescent="0.25">
      <c r="Q4727" s="60" t="str">
        <f t="shared" si="74"/>
        <v/>
      </c>
      <c r="S4727" s="60" t="s">
        <v>30</v>
      </c>
    </row>
    <row r="4728" spans="17:19" x14ac:dyDescent="0.25">
      <c r="Q4728" s="60" t="str">
        <f t="shared" si="74"/>
        <v/>
      </c>
      <c r="S4728" s="60" t="s">
        <v>30</v>
      </c>
    </row>
    <row r="4729" spans="17:19" x14ac:dyDescent="0.25">
      <c r="Q4729" s="60" t="str">
        <f t="shared" si="74"/>
        <v/>
      </c>
      <c r="S4729" s="60" t="s">
        <v>30</v>
      </c>
    </row>
    <row r="4730" spans="17:19" x14ac:dyDescent="0.25">
      <c r="Q4730" s="60" t="str">
        <f t="shared" si="74"/>
        <v/>
      </c>
      <c r="S4730" s="60" t="s">
        <v>30</v>
      </c>
    </row>
    <row r="4731" spans="17:19" x14ac:dyDescent="0.25">
      <c r="Q4731" s="60" t="str">
        <f t="shared" si="74"/>
        <v/>
      </c>
      <c r="S4731" s="60" t="s">
        <v>30</v>
      </c>
    </row>
    <row r="4732" spans="17:19" x14ac:dyDescent="0.25">
      <c r="Q4732" s="60" t="str">
        <f t="shared" si="74"/>
        <v/>
      </c>
      <c r="S4732" s="60" t="s">
        <v>30</v>
      </c>
    </row>
    <row r="4733" spans="17:19" x14ac:dyDescent="0.25">
      <c r="Q4733" s="60" t="str">
        <f t="shared" si="74"/>
        <v/>
      </c>
      <c r="S4733" s="60" t="s">
        <v>30</v>
      </c>
    </row>
    <row r="4734" spans="17:19" x14ac:dyDescent="0.25">
      <c r="Q4734" s="60" t="str">
        <f t="shared" si="74"/>
        <v/>
      </c>
      <c r="S4734" s="60" t="s">
        <v>30</v>
      </c>
    </row>
    <row r="4735" spans="17:19" x14ac:dyDescent="0.25">
      <c r="Q4735" s="60" t="str">
        <f t="shared" si="74"/>
        <v/>
      </c>
      <c r="S4735" s="60" t="s">
        <v>30</v>
      </c>
    </row>
    <row r="4736" spans="17:19" x14ac:dyDescent="0.25">
      <c r="Q4736" s="60" t="str">
        <f t="shared" si="74"/>
        <v/>
      </c>
      <c r="S4736" s="60" t="s">
        <v>30</v>
      </c>
    </row>
    <row r="4737" spans="17:19" x14ac:dyDescent="0.25">
      <c r="Q4737" s="60" t="str">
        <f t="shared" si="74"/>
        <v/>
      </c>
      <c r="S4737" s="60" t="s">
        <v>30</v>
      </c>
    </row>
    <row r="4738" spans="17:19" x14ac:dyDescent="0.25">
      <c r="Q4738" s="60" t="str">
        <f t="shared" si="74"/>
        <v/>
      </c>
      <c r="S4738" s="60" t="s">
        <v>30</v>
      </c>
    </row>
    <row r="4739" spans="17:19" x14ac:dyDescent="0.25">
      <c r="Q4739" s="60" t="str">
        <f t="shared" si="74"/>
        <v/>
      </c>
      <c r="S4739" s="60" t="s">
        <v>30</v>
      </c>
    </row>
    <row r="4740" spans="17:19" x14ac:dyDescent="0.25">
      <c r="Q4740" s="60" t="str">
        <f t="shared" si="74"/>
        <v/>
      </c>
      <c r="S4740" s="60" t="s">
        <v>30</v>
      </c>
    </row>
    <row r="4741" spans="17:19" x14ac:dyDescent="0.25">
      <c r="Q4741" s="60" t="str">
        <f t="shared" si="74"/>
        <v/>
      </c>
      <c r="S4741" s="60" t="s">
        <v>30</v>
      </c>
    </row>
    <row r="4742" spans="17:19" x14ac:dyDescent="0.25">
      <c r="Q4742" s="60" t="str">
        <f t="shared" ref="Q4742:Q4805" si="75">IF(O4742="","",O4742*-1)</f>
        <v/>
      </c>
      <c r="S4742" s="60" t="s">
        <v>30</v>
      </c>
    </row>
    <row r="4743" spans="17:19" x14ac:dyDescent="0.25">
      <c r="Q4743" s="60" t="str">
        <f t="shared" si="75"/>
        <v/>
      </c>
      <c r="S4743" s="60" t="s">
        <v>30</v>
      </c>
    </row>
    <row r="4744" spans="17:19" x14ac:dyDescent="0.25">
      <c r="Q4744" s="60" t="str">
        <f t="shared" si="75"/>
        <v/>
      </c>
      <c r="S4744" s="60" t="s">
        <v>30</v>
      </c>
    </row>
    <row r="4745" spans="17:19" x14ac:dyDescent="0.25">
      <c r="Q4745" s="60" t="str">
        <f t="shared" si="75"/>
        <v/>
      </c>
      <c r="S4745" s="60" t="s">
        <v>30</v>
      </c>
    </row>
    <row r="4746" spans="17:19" x14ac:dyDescent="0.25">
      <c r="Q4746" s="60" t="str">
        <f t="shared" si="75"/>
        <v/>
      </c>
      <c r="S4746" s="60" t="s">
        <v>30</v>
      </c>
    </row>
    <row r="4747" spans="17:19" x14ac:dyDescent="0.25">
      <c r="Q4747" s="60" t="str">
        <f t="shared" si="75"/>
        <v/>
      </c>
      <c r="S4747" s="60" t="s">
        <v>30</v>
      </c>
    </row>
    <row r="4748" spans="17:19" x14ac:dyDescent="0.25">
      <c r="Q4748" s="60" t="str">
        <f t="shared" si="75"/>
        <v/>
      </c>
      <c r="S4748" s="60" t="s">
        <v>30</v>
      </c>
    </row>
    <row r="4749" spans="17:19" x14ac:dyDescent="0.25">
      <c r="Q4749" s="60" t="str">
        <f t="shared" si="75"/>
        <v/>
      </c>
      <c r="S4749" s="60" t="s">
        <v>30</v>
      </c>
    </row>
    <row r="4750" spans="17:19" x14ac:dyDescent="0.25">
      <c r="Q4750" s="60" t="str">
        <f t="shared" si="75"/>
        <v/>
      </c>
      <c r="S4750" s="60" t="s">
        <v>30</v>
      </c>
    </row>
    <row r="4751" spans="17:19" x14ac:dyDescent="0.25">
      <c r="Q4751" s="60" t="str">
        <f t="shared" si="75"/>
        <v/>
      </c>
      <c r="S4751" s="60" t="s">
        <v>30</v>
      </c>
    </row>
    <row r="4752" spans="17:19" x14ac:dyDescent="0.25">
      <c r="Q4752" s="60" t="str">
        <f t="shared" si="75"/>
        <v/>
      </c>
      <c r="S4752" s="60" t="s">
        <v>30</v>
      </c>
    </row>
    <row r="4753" spans="17:19" x14ac:dyDescent="0.25">
      <c r="Q4753" s="60" t="str">
        <f t="shared" si="75"/>
        <v/>
      </c>
      <c r="S4753" s="60" t="s">
        <v>30</v>
      </c>
    </row>
    <row r="4754" spans="17:19" x14ac:dyDescent="0.25">
      <c r="Q4754" s="60" t="str">
        <f t="shared" si="75"/>
        <v/>
      </c>
      <c r="S4754" s="60" t="s">
        <v>30</v>
      </c>
    </row>
    <row r="4755" spans="17:19" x14ac:dyDescent="0.25">
      <c r="Q4755" s="60" t="str">
        <f t="shared" si="75"/>
        <v/>
      </c>
      <c r="S4755" s="60" t="s">
        <v>30</v>
      </c>
    </row>
    <row r="4756" spans="17:19" x14ac:dyDescent="0.25">
      <c r="Q4756" s="60" t="str">
        <f t="shared" si="75"/>
        <v/>
      </c>
      <c r="S4756" s="60" t="s">
        <v>30</v>
      </c>
    </row>
    <row r="4757" spans="17:19" x14ac:dyDescent="0.25">
      <c r="Q4757" s="60" t="str">
        <f t="shared" si="75"/>
        <v/>
      </c>
      <c r="S4757" s="60" t="s">
        <v>30</v>
      </c>
    </row>
    <row r="4758" spans="17:19" x14ac:dyDescent="0.25">
      <c r="Q4758" s="60" t="str">
        <f t="shared" si="75"/>
        <v/>
      </c>
      <c r="S4758" s="60" t="s">
        <v>30</v>
      </c>
    </row>
    <row r="4759" spans="17:19" x14ac:dyDescent="0.25">
      <c r="Q4759" s="60" t="str">
        <f t="shared" si="75"/>
        <v/>
      </c>
      <c r="S4759" s="60" t="s">
        <v>30</v>
      </c>
    </row>
    <row r="4760" spans="17:19" x14ac:dyDescent="0.25">
      <c r="Q4760" s="60" t="str">
        <f t="shared" si="75"/>
        <v/>
      </c>
      <c r="S4760" s="60" t="s">
        <v>30</v>
      </c>
    </row>
    <row r="4761" spans="17:19" x14ac:dyDescent="0.25">
      <c r="Q4761" s="60" t="str">
        <f t="shared" si="75"/>
        <v/>
      </c>
      <c r="S4761" s="60" t="s">
        <v>30</v>
      </c>
    </row>
    <row r="4762" spans="17:19" x14ac:dyDescent="0.25">
      <c r="Q4762" s="60" t="str">
        <f t="shared" si="75"/>
        <v/>
      </c>
      <c r="S4762" s="60" t="s">
        <v>30</v>
      </c>
    </row>
    <row r="4763" spans="17:19" x14ac:dyDescent="0.25">
      <c r="Q4763" s="60" t="str">
        <f t="shared" si="75"/>
        <v/>
      </c>
      <c r="S4763" s="60" t="s">
        <v>30</v>
      </c>
    </row>
    <row r="4764" spans="17:19" x14ac:dyDescent="0.25">
      <c r="Q4764" s="60" t="str">
        <f t="shared" si="75"/>
        <v/>
      </c>
      <c r="S4764" s="60" t="s">
        <v>30</v>
      </c>
    </row>
    <row r="4765" spans="17:19" x14ac:dyDescent="0.25">
      <c r="Q4765" s="60" t="str">
        <f t="shared" si="75"/>
        <v/>
      </c>
      <c r="S4765" s="60" t="s">
        <v>30</v>
      </c>
    </row>
    <row r="4766" spans="17:19" x14ac:dyDescent="0.25">
      <c r="Q4766" s="60" t="str">
        <f t="shared" si="75"/>
        <v/>
      </c>
      <c r="S4766" s="60" t="s">
        <v>30</v>
      </c>
    </row>
    <row r="4767" spans="17:19" x14ac:dyDescent="0.25">
      <c r="Q4767" s="60" t="str">
        <f t="shared" si="75"/>
        <v/>
      </c>
      <c r="S4767" s="60" t="s">
        <v>30</v>
      </c>
    </row>
    <row r="4768" spans="17:19" x14ac:dyDescent="0.25">
      <c r="Q4768" s="60" t="str">
        <f t="shared" si="75"/>
        <v/>
      </c>
      <c r="S4768" s="60" t="s">
        <v>30</v>
      </c>
    </row>
    <row r="4769" spans="17:19" x14ac:dyDescent="0.25">
      <c r="Q4769" s="60" t="str">
        <f t="shared" si="75"/>
        <v/>
      </c>
      <c r="S4769" s="60" t="s">
        <v>30</v>
      </c>
    </row>
    <row r="4770" spans="17:19" x14ac:dyDescent="0.25">
      <c r="Q4770" s="60" t="str">
        <f t="shared" si="75"/>
        <v/>
      </c>
      <c r="S4770" s="60" t="s">
        <v>30</v>
      </c>
    </row>
    <row r="4771" spans="17:19" x14ac:dyDescent="0.25">
      <c r="Q4771" s="60" t="str">
        <f t="shared" si="75"/>
        <v/>
      </c>
      <c r="S4771" s="60" t="s">
        <v>30</v>
      </c>
    </row>
    <row r="4772" spans="17:19" x14ac:dyDescent="0.25">
      <c r="Q4772" s="60" t="str">
        <f t="shared" si="75"/>
        <v/>
      </c>
      <c r="S4772" s="60" t="s">
        <v>30</v>
      </c>
    </row>
    <row r="4773" spans="17:19" x14ac:dyDescent="0.25">
      <c r="Q4773" s="60" t="str">
        <f t="shared" si="75"/>
        <v/>
      </c>
      <c r="S4773" s="60" t="s">
        <v>30</v>
      </c>
    </row>
    <row r="4774" spans="17:19" x14ac:dyDescent="0.25">
      <c r="Q4774" s="60" t="str">
        <f t="shared" si="75"/>
        <v/>
      </c>
      <c r="S4774" s="60" t="s">
        <v>30</v>
      </c>
    </row>
    <row r="4775" spans="17:19" x14ac:dyDescent="0.25">
      <c r="Q4775" s="60" t="str">
        <f t="shared" si="75"/>
        <v/>
      </c>
      <c r="S4775" s="60" t="s">
        <v>30</v>
      </c>
    </row>
    <row r="4776" spans="17:19" x14ac:dyDescent="0.25">
      <c r="Q4776" s="60" t="str">
        <f t="shared" si="75"/>
        <v/>
      </c>
      <c r="S4776" s="60" t="s">
        <v>30</v>
      </c>
    </row>
    <row r="4777" spans="17:19" x14ac:dyDescent="0.25">
      <c r="Q4777" s="60" t="str">
        <f t="shared" si="75"/>
        <v/>
      </c>
      <c r="S4777" s="60" t="s">
        <v>30</v>
      </c>
    </row>
    <row r="4778" spans="17:19" x14ac:dyDescent="0.25">
      <c r="Q4778" s="60" t="str">
        <f t="shared" si="75"/>
        <v/>
      </c>
      <c r="S4778" s="60" t="s">
        <v>30</v>
      </c>
    </row>
    <row r="4779" spans="17:19" x14ac:dyDescent="0.25">
      <c r="Q4779" s="60" t="str">
        <f t="shared" si="75"/>
        <v/>
      </c>
      <c r="S4779" s="60" t="s">
        <v>30</v>
      </c>
    </row>
    <row r="4780" spans="17:19" x14ac:dyDescent="0.25">
      <c r="Q4780" s="60" t="str">
        <f t="shared" si="75"/>
        <v/>
      </c>
      <c r="S4780" s="60" t="s">
        <v>30</v>
      </c>
    </row>
    <row r="4781" spans="17:19" x14ac:dyDescent="0.25">
      <c r="Q4781" s="60" t="str">
        <f t="shared" si="75"/>
        <v/>
      </c>
      <c r="S4781" s="60" t="s">
        <v>30</v>
      </c>
    </row>
    <row r="4782" spans="17:19" x14ac:dyDescent="0.25">
      <c r="Q4782" s="60" t="str">
        <f t="shared" si="75"/>
        <v/>
      </c>
      <c r="S4782" s="60" t="s">
        <v>30</v>
      </c>
    </row>
    <row r="4783" spans="17:19" x14ac:dyDescent="0.25">
      <c r="Q4783" s="60" t="str">
        <f t="shared" si="75"/>
        <v/>
      </c>
      <c r="S4783" s="60" t="s">
        <v>30</v>
      </c>
    </row>
    <row r="4784" spans="17:19" x14ac:dyDescent="0.25">
      <c r="Q4784" s="60" t="str">
        <f t="shared" si="75"/>
        <v/>
      </c>
      <c r="S4784" s="60" t="s">
        <v>30</v>
      </c>
    </row>
    <row r="4785" spans="17:19" x14ac:dyDescent="0.25">
      <c r="Q4785" s="60" t="str">
        <f t="shared" si="75"/>
        <v/>
      </c>
      <c r="S4785" s="60" t="s">
        <v>30</v>
      </c>
    </row>
    <row r="4786" spans="17:19" x14ac:dyDescent="0.25">
      <c r="Q4786" s="60" t="str">
        <f t="shared" si="75"/>
        <v/>
      </c>
      <c r="S4786" s="60" t="s">
        <v>30</v>
      </c>
    </row>
    <row r="4787" spans="17:19" x14ac:dyDescent="0.25">
      <c r="Q4787" s="60" t="str">
        <f t="shared" si="75"/>
        <v/>
      </c>
      <c r="S4787" s="60" t="s">
        <v>30</v>
      </c>
    </row>
    <row r="4788" spans="17:19" x14ac:dyDescent="0.25">
      <c r="Q4788" s="60" t="str">
        <f t="shared" si="75"/>
        <v/>
      </c>
      <c r="S4788" s="60" t="s">
        <v>30</v>
      </c>
    </row>
    <row r="4789" spans="17:19" x14ac:dyDescent="0.25">
      <c r="Q4789" s="60" t="str">
        <f t="shared" si="75"/>
        <v/>
      </c>
      <c r="S4789" s="60" t="s">
        <v>30</v>
      </c>
    </row>
    <row r="4790" spans="17:19" x14ac:dyDescent="0.25">
      <c r="Q4790" s="60" t="str">
        <f t="shared" si="75"/>
        <v/>
      </c>
      <c r="S4790" s="60" t="s">
        <v>30</v>
      </c>
    </row>
    <row r="4791" spans="17:19" x14ac:dyDescent="0.25">
      <c r="Q4791" s="60" t="str">
        <f t="shared" si="75"/>
        <v/>
      </c>
      <c r="S4791" s="60" t="s">
        <v>30</v>
      </c>
    </row>
    <row r="4792" spans="17:19" x14ac:dyDescent="0.25">
      <c r="Q4792" s="60" t="str">
        <f t="shared" si="75"/>
        <v/>
      </c>
      <c r="S4792" s="60" t="s">
        <v>30</v>
      </c>
    </row>
    <row r="4793" spans="17:19" x14ac:dyDescent="0.25">
      <c r="Q4793" s="60" t="str">
        <f t="shared" si="75"/>
        <v/>
      </c>
      <c r="S4793" s="60" t="s">
        <v>30</v>
      </c>
    </row>
    <row r="4794" spans="17:19" x14ac:dyDescent="0.25">
      <c r="Q4794" s="60" t="str">
        <f t="shared" si="75"/>
        <v/>
      </c>
      <c r="S4794" s="60" t="s">
        <v>30</v>
      </c>
    </row>
    <row r="4795" spans="17:19" x14ac:dyDescent="0.25">
      <c r="Q4795" s="60" t="str">
        <f t="shared" si="75"/>
        <v/>
      </c>
      <c r="S4795" s="60" t="s">
        <v>30</v>
      </c>
    </row>
    <row r="4796" spans="17:19" x14ac:dyDescent="0.25">
      <c r="Q4796" s="60" t="str">
        <f t="shared" si="75"/>
        <v/>
      </c>
      <c r="S4796" s="60" t="s">
        <v>30</v>
      </c>
    </row>
    <row r="4797" spans="17:19" x14ac:dyDescent="0.25">
      <c r="Q4797" s="60" t="str">
        <f t="shared" si="75"/>
        <v/>
      </c>
      <c r="S4797" s="60" t="s">
        <v>30</v>
      </c>
    </row>
    <row r="4798" spans="17:19" x14ac:dyDescent="0.25">
      <c r="Q4798" s="60" t="str">
        <f t="shared" si="75"/>
        <v/>
      </c>
      <c r="S4798" s="60" t="s">
        <v>30</v>
      </c>
    </row>
    <row r="4799" spans="17:19" x14ac:dyDescent="0.25">
      <c r="Q4799" s="60" t="str">
        <f t="shared" si="75"/>
        <v/>
      </c>
      <c r="S4799" s="60" t="s">
        <v>30</v>
      </c>
    </row>
    <row r="4800" spans="17:19" x14ac:dyDescent="0.25">
      <c r="Q4800" s="60" t="str">
        <f t="shared" si="75"/>
        <v/>
      </c>
      <c r="S4800" s="60" t="s">
        <v>30</v>
      </c>
    </row>
    <row r="4801" spans="17:19" x14ac:dyDescent="0.25">
      <c r="Q4801" s="60" t="str">
        <f t="shared" si="75"/>
        <v/>
      </c>
      <c r="S4801" s="60" t="s">
        <v>30</v>
      </c>
    </row>
    <row r="4802" spans="17:19" x14ac:dyDescent="0.25">
      <c r="Q4802" s="60" t="str">
        <f t="shared" si="75"/>
        <v/>
      </c>
      <c r="S4802" s="60" t="s">
        <v>30</v>
      </c>
    </row>
    <row r="4803" spans="17:19" x14ac:dyDescent="0.25">
      <c r="Q4803" s="60" t="str">
        <f t="shared" si="75"/>
        <v/>
      </c>
      <c r="S4803" s="60" t="s">
        <v>30</v>
      </c>
    </row>
    <row r="4804" spans="17:19" x14ac:dyDescent="0.25">
      <c r="Q4804" s="60" t="str">
        <f t="shared" si="75"/>
        <v/>
      </c>
      <c r="S4804" s="60" t="s">
        <v>30</v>
      </c>
    </row>
    <row r="4805" spans="17:19" x14ac:dyDescent="0.25">
      <c r="Q4805" s="60" t="str">
        <f t="shared" si="75"/>
        <v/>
      </c>
      <c r="S4805" s="60" t="s">
        <v>30</v>
      </c>
    </row>
    <row r="4806" spans="17:19" x14ac:dyDescent="0.25">
      <c r="Q4806" s="60" t="str">
        <f t="shared" ref="Q4806:Q4869" si="76">IF(O4806="","",O4806*-1)</f>
        <v/>
      </c>
      <c r="S4806" s="60" t="s">
        <v>30</v>
      </c>
    </row>
    <row r="4807" spans="17:19" x14ac:dyDescent="0.25">
      <c r="Q4807" s="60" t="str">
        <f t="shared" si="76"/>
        <v/>
      </c>
      <c r="S4807" s="60" t="s">
        <v>30</v>
      </c>
    </row>
    <row r="4808" spans="17:19" x14ac:dyDescent="0.25">
      <c r="Q4808" s="60" t="str">
        <f t="shared" si="76"/>
        <v/>
      </c>
      <c r="S4808" s="60" t="s">
        <v>30</v>
      </c>
    </row>
    <row r="4809" spans="17:19" x14ac:dyDescent="0.25">
      <c r="Q4809" s="60" t="str">
        <f t="shared" si="76"/>
        <v/>
      </c>
      <c r="S4809" s="60" t="s">
        <v>30</v>
      </c>
    </row>
    <row r="4810" spans="17:19" x14ac:dyDescent="0.25">
      <c r="Q4810" s="60" t="str">
        <f t="shared" si="76"/>
        <v/>
      </c>
      <c r="S4810" s="60" t="s">
        <v>30</v>
      </c>
    </row>
    <row r="4811" spans="17:19" x14ac:dyDescent="0.25">
      <c r="Q4811" s="60" t="str">
        <f t="shared" si="76"/>
        <v/>
      </c>
      <c r="S4811" s="60" t="s">
        <v>30</v>
      </c>
    </row>
    <row r="4812" spans="17:19" x14ac:dyDescent="0.25">
      <c r="Q4812" s="60" t="str">
        <f t="shared" si="76"/>
        <v/>
      </c>
      <c r="S4812" s="60" t="s">
        <v>30</v>
      </c>
    </row>
    <row r="4813" spans="17:19" x14ac:dyDescent="0.25">
      <c r="Q4813" s="60" t="str">
        <f t="shared" si="76"/>
        <v/>
      </c>
      <c r="S4813" s="60" t="s">
        <v>30</v>
      </c>
    </row>
    <row r="4814" spans="17:19" x14ac:dyDescent="0.25">
      <c r="Q4814" s="60" t="str">
        <f t="shared" si="76"/>
        <v/>
      </c>
      <c r="S4814" s="60" t="s">
        <v>30</v>
      </c>
    </row>
    <row r="4815" spans="17:19" x14ac:dyDescent="0.25">
      <c r="Q4815" s="60" t="str">
        <f t="shared" si="76"/>
        <v/>
      </c>
      <c r="S4815" s="60" t="s">
        <v>30</v>
      </c>
    </row>
    <row r="4816" spans="17:19" x14ac:dyDescent="0.25">
      <c r="Q4816" s="60" t="str">
        <f t="shared" si="76"/>
        <v/>
      </c>
      <c r="S4816" s="60" t="s">
        <v>30</v>
      </c>
    </row>
    <row r="4817" spans="17:19" x14ac:dyDescent="0.25">
      <c r="Q4817" s="60" t="str">
        <f t="shared" si="76"/>
        <v/>
      </c>
      <c r="S4817" s="60" t="s">
        <v>30</v>
      </c>
    </row>
    <row r="4818" spans="17:19" x14ac:dyDescent="0.25">
      <c r="Q4818" s="60" t="str">
        <f t="shared" si="76"/>
        <v/>
      </c>
      <c r="S4818" s="60" t="s">
        <v>30</v>
      </c>
    </row>
    <row r="4819" spans="17:19" x14ac:dyDescent="0.25">
      <c r="Q4819" s="60" t="str">
        <f t="shared" si="76"/>
        <v/>
      </c>
      <c r="S4819" s="60" t="s">
        <v>30</v>
      </c>
    </row>
    <row r="4820" spans="17:19" x14ac:dyDescent="0.25">
      <c r="Q4820" s="60" t="str">
        <f t="shared" si="76"/>
        <v/>
      </c>
      <c r="S4820" s="60" t="s">
        <v>30</v>
      </c>
    </row>
    <row r="4821" spans="17:19" x14ac:dyDescent="0.25">
      <c r="Q4821" s="60" t="str">
        <f t="shared" si="76"/>
        <v/>
      </c>
      <c r="S4821" s="60" t="s">
        <v>30</v>
      </c>
    </row>
    <row r="4822" spans="17:19" x14ac:dyDescent="0.25">
      <c r="Q4822" s="60" t="str">
        <f t="shared" si="76"/>
        <v/>
      </c>
      <c r="S4822" s="60" t="s">
        <v>30</v>
      </c>
    </row>
    <row r="4823" spans="17:19" x14ac:dyDescent="0.25">
      <c r="Q4823" s="60" t="str">
        <f t="shared" si="76"/>
        <v/>
      </c>
      <c r="S4823" s="60" t="s">
        <v>30</v>
      </c>
    </row>
    <row r="4824" spans="17:19" x14ac:dyDescent="0.25">
      <c r="Q4824" s="60" t="str">
        <f t="shared" si="76"/>
        <v/>
      </c>
      <c r="S4824" s="60" t="s">
        <v>30</v>
      </c>
    </row>
    <row r="4825" spans="17:19" x14ac:dyDescent="0.25">
      <c r="Q4825" s="60" t="str">
        <f t="shared" si="76"/>
        <v/>
      </c>
      <c r="S4825" s="60" t="s">
        <v>30</v>
      </c>
    </row>
    <row r="4826" spans="17:19" x14ac:dyDescent="0.25">
      <c r="Q4826" s="60" t="str">
        <f t="shared" si="76"/>
        <v/>
      </c>
      <c r="S4826" s="60" t="s">
        <v>30</v>
      </c>
    </row>
    <row r="4827" spans="17:19" x14ac:dyDescent="0.25">
      <c r="Q4827" s="60" t="str">
        <f t="shared" si="76"/>
        <v/>
      </c>
      <c r="S4827" s="60" t="s">
        <v>30</v>
      </c>
    </row>
    <row r="4828" spans="17:19" x14ac:dyDescent="0.25">
      <c r="Q4828" s="60" t="str">
        <f t="shared" si="76"/>
        <v/>
      </c>
      <c r="S4828" s="60" t="s">
        <v>30</v>
      </c>
    </row>
    <row r="4829" spans="17:19" x14ac:dyDescent="0.25">
      <c r="Q4829" s="60" t="str">
        <f t="shared" si="76"/>
        <v/>
      </c>
      <c r="S4829" s="60" t="s">
        <v>30</v>
      </c>
    </row>
    <row r="4830" spans="17:19" x14ac:dyDescent="0.25">
      <c r="Q4830" s="60" t="str">
        <f t="shared" si="76"/>
        <v/>
      </c>
      <c r="S4830" s="60" t="s">
        <v>30</v>
      </c>
    </row>
    <row r="4831" spans="17:19" x14ac:dyDescent="0.25">
      <c r="Q4831" s="60" t="str">
        <f t="shared" si="76"/>
        <v/>
      </c>
      <c r="S4831" s="60" t="s">
        <v>30</v>
      </c>
    </row>
    <row r="4832" spans="17:19" x14ac:dyDescent="0.25">
      <c r="Q4832" s="60" t="str">
        <f t="shared" si="76"/>
        <v/>
      </c>
      <c r="S4832" s="60" t="s">
        <v>30</v>
      </c>
    </row>
    <row r="4833" spans="17:19" x14ac:dyDescent="0.25">
      <c r="Q4833" s="60" t="str">
        <f t="shared" si="76"/>
        <v/>
      </c>
      <c r="S4833" s="60" t="s">
        <v>30</v>
      </c>
    </row>
    <row r="4834" spans="17:19" x14ac:dyDescent="0.25">
      <c r="Q4834" s="60" t="str">
        <f t="shared" si="76"/>
        <v/>
      </c>
      <c r="S4834" s="60" t="s">
        <v>30</v>
      </c>
    </row>
    <row r="4835" spans="17:19" x14ac:dyDescent="0.25">
      <c r="Q4835" s="60" t="str">
        <f t="shared" si="76"/>
        <v/>
      </c>
      <c r="S4835" s="60" t="s">
        <v>30</v>
      </c>
    </row>
    <row r="4836" spans="17:19" x14ac:dyDescent="0.25">
      <c r="Q4836" s="60" t="str">
        <f t="shared" si="76"/>
        <v/>
      </c>
      <c r="S4836" s="60" t="s">
        <v>30</v>
      </c>
    </row>
    <row r="4837" spans="17:19" x14ac:dyDescent="0.25">
      <c r="Q4837" s="60" t="str">
        <f t="shared" si="76"/>
        <v/>
      </c>
      <c r="S4837" s="60" t="s">
        <v>30</v>
      </c>
    </row>
    <row r="4838" spans="17:19" x14ac:dyDescent="0.25">
      <c r="Q4838" s="60" t="str">
        <f t="shared" si="76"/>
        <v/>
      </c>
      <c r="S4838" s="60" t="s">
        <v>30</v>
      </c>
    </row>
    <row r="4839" spans="17:19" x14ac:dyDescent="0.25">
      <c r="Q4839" s="60" t="str">
        <f t="shared" si="76"/>
        <v/>
      </c>
      <c r="S4839" s="60" t="s">
        <v>30</v>
      </c>
    </row>
    <row r="4840" spans="17:19" x14ac:dyDescent="0.25">
      <c r="Q4840" s="60" t="str">
        <f t="shared" si="76"/>
        <v/>
      </c>
      <c r="S4840" s="60" t="s">
        <v>30</v>
      </c>
    </row>
    <row r="4841" spans="17:19" x14ac:dyDescent="0.25">
      <c r="Q4841" s="60" t="str">
        <f t="shared" si="76"/>
        <v/>
      </c>
      <c r="S4841" s="60" t="s">
        <v>30</v>
      </c>
    </row>
    <row r="4842" spans="17:19" x14ac:dyDescent="0.25">
      <c r="Q4842" s="60" t="str">
        <f t="shared" si="76"/>
        <v/>
      </c>
      <c r="S4842" s="60" t="s">
        <v>30</v>
      </c>
    </row>
    <row r="4843" spans="17:19" x14ac:dyDescent="0.25">
      <c r="Q4843" s="60" t="str">
        <f t="shared" si="76"/>
        <v/>
      </c>
      <c r="S4843" s="60" t="s">
        <v>30</v>
      </c>
    </row>
    <row r="4844" spans="17:19" x14ac:dyDescent="0.25">
      <c r="Q4844" s="60" t="str">
        <f t="shared" si="76"/>
        <v/>
      </c>
      <c r="S4844" s="60" t="s">
        <v>30</v>
      </c>
    </row>
    <row r="4845" spans="17:19" x14ac:dyDescent="0.25">
      <c r="Q4845" s="60" t="str">
        <f t="shared" si="76"/>
        <v/>
      </c>
      <c r="S4845" s="60" t="s">
        <v>30</v>
      </c>
    </row>
    <row r="4846" spans="17:19" x14ac:dyDescent="0.25">
      <c r="Q4846" s="60" t="str">
        <f t="shared" si="76"/>
        <v/>
      </c>
      <c r="S4846" s="60" t="s">
        <v>30</v>
      </c>
    </row>
    <row r="4847" spans="17:19" x14ac:dyDescent="0.25">
      <c r="Q4847" s="60" t="str">
        <f t="shared" si="76"/>
        <v/>
      </c>
      <c r="S4847" s="60" t="s">
        <v>30</v>
      </c>
    </row>
    <row r="4848" spans="17:19" x14ac:dyDescent="0.25">
      <c r="Q4848" s="60" t="str">
        <f t="shared" si="76"/>
        <v/>
      </c>
      <c r="S4848" s="60" t="s">
        <v>30</v>
      </c>
    </row>
    <row r="4849" spans="17:19" x14ac:dyDescent="0.25">
      <c r="Q4849" s="60" t="str">
        <f t="shared" si="76"/>
        <v/>
      </c>
      <c r="S4849" s="60" t="s">
        <v>30</v>
      </c>
    </row>
    <row r="4850" spans="17:19" x14ac:dyDescent="0.25">
      <c r="Q4850" s="60" t="str">
        <f t="shared" si="76"/>
        <v/>
      </c>
      <c r="S4850" s="60" t="s">
        <v>30</v>
      </c>
    </row>
    <row r="4851" spans="17:19" x14ac:dyDescent="0.25">
      <c r="Q4851" s="60" t="str">
        <f t="shared" si="76"/>
        <v/>
      </c>
      <c r="S4851" s="60" t="s">
        <v>30</v>
      </c>
    </row>
    <row r="4852" spans="17:19" x14ac:dyDescent="0.25">
      <c r="Q4852" s="60" t="str">
        <f t="shared" si="76"/>
        <v/>
      </c>
      <c r="S4852" s="60" t="s">
        <v>30</v>
      </c>
    </row>
    <row r="4853" spans="17:19" x14ac:dyDescent="0.25">
      <c r="Q4853" s="60" t="str">
        <f t="shared" si="76"/>
        <v/>
      </c>
      <c r="S4853" s="60" t="s">
        <v>30</v>
      </c>
    </row>
    <row r="4854" spans="17:19" x14ac:dyDescent="0.25">
      <c r="Q4854" s="60" t="str">
        <f t="shared" si="76"/>
        <v/>
      </c>
      <c r="S4854" s="60" t="s">
        <v>30</v>
      </c>
    </row>
    <row r="4855" spans="17:19" x14ac:dyDescent="0.25">
      <c r="Q4855" s="60" t="str">
        <f t="shared" si="76"/>
        <v/>
      </c>
      <c r="S4855" s="60" t="s">
        <v>30</v>
      </c>
    </row>
    <row r="4856" spans="17:19" x14ac:dyDescent="0.25">
      <c r="Q4856" s="60" t="str">
        <f t="shared" si="76"/>
        <v/>
      </c>
      <c r="S4856" s="60" t="s">
        <v>30</v>
      </c>
    </row>
    <row r="4857" spans="17:19" x14ac:dyDescent="0.25">
      <c r="Q4857" s="60" t="str">
        <f t="shared" si="76"/>
        <v/>
      </c>
      <c r="S4857" s="60" t="s">
        <v>30</v>
      </c>
    </row>
    <row r="4858" spans="17:19" x14ac:dyDescent="0.25">
      <c r="Q4858" s="60" t="str">
        <f t="shared" si="76"/>
        <v/>
      </c>
      <c r="S4858" s="60" t="s">
        <v>30</v>
      </c>
    </row>
    <row r="4859" spans="17:19" x14ac:dyDescent="0.25">
      <c r="Q4859" s="60" t="str">
        <f t="shared" si="76"/>
        <v/>
      </c>
      <c r="S4859" s="60" t="s">
        <v>30</v>
      </c>
    </row>
    <row r="4860" spans="17:19" x14ac:dyDescent="0.25">
      <c r="Q4860" s="60" t="str">
        <f t="shared" si="76"/>
        <v/>
      </c>
      <c r="S4860" s="60" t="s">
        <v>30</v>
      </c>
    </row>
    <row r="4861" spans="17:19" x14ac:dyDescent="0.25">
      <c r="Q4861" s="60" t="str">
        <f t="shared" si="76"/>
        <v/>
      </c>
      <c r="S4861" s="60" t="s">
        <v>30</v>
      </c>
    </row>
    <row r="4862" spans="17:19" x14ac:dyDescent="0.25">
      <c r="Q4862" s="60" t="str">
        <f t="shared" si="76"/>
        <v/>
      </c>
      <c r="S4862" s="60" t="s">
        <v>30</v>
      </c>
    </row>
    <row r="4863" spans="17:19" x14ac:dyDescent="0.25">
      <c r="Q4863" s="60" t="str">
        <f t="shared" si="76"/>
        <v/>
      </c>
      <c r="S4863" s="60" t="s">
        <v>30</v>
      </c>
    </row>
    <row r="4864" spans="17:19" x14ac:dyDescent="0.25">
      <c r="Q4864" s="60" t="str">
        <f t="shared" si="76"/>
        <v/>
      </c>
      <c r="S4864" s="60" t="s">
        <v>30</v>
      </c>
    </row>
    <row r="4865" spans="17:19" x14ac:dyDescent="0.25">
      <c r="Q4865" s="60" t="str">
        <f t="shared" si="76"/>
        <v/>
      </c>
      <c r="S4865" s="60" t="s">
        <v>30</v>
      </c>
    </row>
    <row r="4866" spans="17:19" x14ac:dyDescent="0.25">
      <c r="Q4866" s="60" t="str">
        <f t="shared" si="76"/>
        <v/>
      </c>
      <c r="S4866" s="60" t="s">
        <v>30</v>
      </c>
    </row>
    <row r="4867" spans="17:19" x14ac:dyDescent="0.25">
      <c r="Q4867" s="60" t="str">
        <f t="shared" si="76"/>
        <v/>
      </c>
      <c r="S4867" s="60" t="s">
        <v>30</v>
      </c>
    </row>
    <row r="4868" spans="17:19" x14ac:dyDescent="0.25">
      <c r="Q4868" s="60" t="str">
        <f t="shared" si="76"/>
        <v/>
      </c>
      <c r="S4868" s="60" t="s">
        <v>30</v>
      </c>
    </row>
    <row r="4869" spans="17:19" x14ac:dyDescent="0.25">
      <c r="Q4869" s="60" t="str">
        <f t="shared" si="76"/>
        <v/>
      </c>
      <c r="S4869" s="60" t="s">
        <v>30</v>
      </c>
    </row>
    <row r="4870" spans="17:19" x14ac:dyDescent="0.25">
      <c r="Q4870" s="60" t="str">
        <f t="shared" ref="Q4870:Q4933" si="77">IF(O4870="","",O4870*-1)</f>
        <v/>
      </c>
      <c r="S4870" s="60" t="s">
        <v>30</v>
      </c>
    </row>
    <row r="4871" spans="17:19" x14ac:dyDescent="0.25">
      <c r="Q4871" s="60" t="str">
        <f t="shared" si="77"/>
        <v/>
      </c>
      <c r="S4871" s="60" t="s">
        <v>30</v>
      </c>
    </row>
    <row r="4872" spans="17:19" x14ac:dyDescent="0.25">
      <c r="Q4872" s="60" t="str">
        <f t="shared" si="77"/>
        <v/>
      </c>
      <c r="S4872" s="60" t="s">
        <v>30</v>
      </c>
    </row>
    <row r="4873" spans="17:19" x14ac:dyDescent="0.25">
      <c r="Q4873" s="60" t="str">
        <f t="shared" si="77"/>
        <v/>
      </c>
      <c r="S4873" s="60" t="s">
        <v>30</v>
      </c>
    </row>
    <row r="4874" spans="17:19" x14ac:dyDescent="0.25">
      <c r="Q4874" s="60" t="str">
        <f t="shared" si="77"/>
        <v/>
      </c>
      <c r="S4874" s="60" t="s">
        <v>30</v>
      </c>
    </row>
    <row r="4875" spans="17:19" x14ac:dyDescent="0.25">
      <c r="Q4875" s="60" t="str">
        <f t="shared" si="77"/>
        <v/>
      </c>
      <c r="S4875" s="60" t="s">
        <v>30</v>
      </c>
    </row>
    <row r="4876" spans="17:19" x14ac:dyDescent="0.25">
      <c r="Q4876" s="60" t="str">
        <f t="shared" si="77"/>
        <v/>
      </c>
      <c r="S4876" s="60" t="s">
        <v>30</v>
      </c>
    </row>
    <row r="4877" spans="17:19" x14ac:dyDescent="0.25">
      <c r="Q4877" s="60" t="str">
        <f t="shared" si="77"/>
        <v/>
      </c>
      <c r="S4877" s="60" t="s">
        <v>30</v>
      </c>
    </row>
    <row r="4878" spans="17:19" x14ac:dyDescent="0.25">
      <c r="Q4878" s="60" t="str">
        <f t="shared" si="77"/>
        <v/>
      </c>
      <c r="S4878" s="60" t="s">
        <v>30</v>
      </c>
    </row>
    <row r="4879" spans="17:19" x14ac:dyDescent="0.25">
      <c r="Q4879" s="60" t="str">
        <f t="shared" si="77"/>
        <v/>
      </c>
      <c r="S4879" s="60" t="s">
        <v>30</v>
      </c>
    </row>
    <row r="4880" spans="17:19" x14ac:dyDescent="0.25">
      <c r="Q4880" s="60" t="str">
        <f t="shared" si="77"/>
        <v/>
      </c>
      <c r="S4880" s="60" t="s">
        <v>30</v>
      </c>
    </row>
    <row r="4881" spans="17:19" x14ac:dyDescent="0.25">
      <c r="Q4881" s="60" t="str">
        <f t="shared" si="77"/>
        <v/>
      </c>
      <c r="S4881" s="60" t="s">
        <v>30</v>
      </c>
    </row>
    <row r="4882" spans="17:19" x14ac:dyDescent="0.25">
      <c r="Q4882" s="60" t="str">
        <f t="shared" si="77"/>
        <v/>
      </c>
      <c r="S4882" s="60" t="s">
        <v>30</v>
      </c>
    </row>
    <row r="4883" spans="17:19" x14ac:dyDescent="0.25">
      <c r="Q4883" s="60" t="str">
        <f t="shared" si="77"/>
        <v/>
      </c>
      <c r="S4883" s="60" t="s">
        <v>30</v>
      </c>
    </row>
    <row r="4884" spans="17:19" x14ac:dyDescent="0.25">
      <c r="Q4884" s="60" t="str">
        <f t="shared" si="77"/>
        <v/>
      </c>
      <c r="S4884" s="60" t="s">
        <v>30</v>
      </c>
    </row>
    <row r="4885" spans="17:19" x14ac:dyDescent="0.25">
      <c r="Q4885" s="60" t="str">
        <f t="shared" si="77"/>
        <v/>
      </c>
      <c r="S4885" s="60" t="s">
        <v>30</v>
      </c>
    </row>
    <row r="4886" spans="17:19" x14ac:dyDescent="0.25">
      <c r="Q4886" s="60" t="str">
        <f t="shared" si="77"/>
        <v/>
      </c>
      <c r="S4886" s="60" t="s">
        <v>30</v>
      </c>
    </row>
    <row r="4887" spans="17:19" x14ac:dyDescent="0.25">
      <c r="Q4887" s="60" t="str">
        <f t="shared" si="77"/>
        <v/>
      </c>
      <c r="S4887" s="60" t="s">
        <v>30</v>
      </c>
    </row>
    <row r="4888" spans="17:19" x14ac:dyDescent="0.25">
      <c r="Q4888" s="60" t="str">
        <f t="shared" si="77"/>
        <v/>
      </c>
      <c r="S4888" s="60" t="s">
        <v>30</v>
      </c>
    </row>
    <row r="4889" spans="17:19" x14ac:dyDescent="0.25">
      <c r="Q4889" s="60" t="str">
        <f t="shared" si="77"/>
        <v/>
      </c>
      <c r="S4889" s="60" t="s">
        <v>30</v>
      </c>
    </row>
    <row r="4890" spans="17:19" x14ac:dyDescent="0.25">
      <c r="Q4890" s="60" t="str">
        <f t="shared" si="77"/>
        <v/>
      </c>
      <c r="S4890" s="60" t="s">
        <v>30</v>
      </c>
    </row>
    <row r="4891" spans="17:19" x14ac:dyDescent="0.25">
      <c r="Q4891" s="60" t="str">
        <f t="shared" si="77"/>
        <v/>
      </c>
      <c r="S4891" s="60" t="s">
        <v>30</v>
      </c>
    </row>
    <row r="4892" spans="17:19" x14ac:dyDescent="0.25">
      <c r="Q4892" s="60" t="str">
        <f t="shared" si="77"/>
        <v/>
      </c>
      <c r="S4892" s="60" t="s">
        <v>30</v>
      </c>
    </row>
    <row r="4893" spans="17:19" x14ac:dyDescent="0.25">
      <c r="Q4893" s="60" t="str">
        <f t="shared" si="77"/>
        <v/>
      </c>
      <c r="S4893" s="60" t="s">
        <v>30</v>
      </c>
    </row>
    <row r="4894" spans="17:19" x14ac:dyDescent="0.25">
      <c r="Q4894" s="60" t="str">
        <f t="shared" si="77"/>
        <v/>
      </c>
      <c r="S4894" s="60" t="s">
        <v>30</v>
      </c>
    </row>
    <row r="4895" spans="17:19" x14ac:dyDescent="0.25">
      <c r="Q4895" s="60" t="str">
        <f t="shared" si="77"/>
        <v/>
      </c>
      <c r="S4895" s="60" t="s">
        <v>30</v>
      </c>
    </row>
    <row r="4896" spans="17:19" x14ac:dyDescent="0.25">
      <c r="Q4896" s="60" t="str">
        <f t="shared" si="77"/>
        <v/>
      </c>
      <c r="S4896" s="60" t="s">
        <v>30</v>
      </c>
    </row>
    <row r="4897" spans="17:19" x14ac:dyDescent="0.25">
      <c r="Q4897" s="60" t="str">
        <f t="shared" si="77"/>
        <v/>
      </c>
      <c r="S4897" s="60" t="s">
        <v>30</v>
      </c>
    </row>
    <row r="4898" spans="17:19" x14ac:dyDescent="0.25">
      <c r="Q4898" s="60" t="str">
        <f t="shared" si="77"/>
        <v/>
      </c>
      <c r="S4898" s="60" t="s">
        <v>30</v>
      </c>
    </row>
    <row r="4899" spans="17:19" x14ac:dyDescent="0.25">
      <c r="Q4899" s="60" t="str">
        <f t="shared" si="77"/>
        <v/>
      </c>
      <c r="S4899" s="60" t="s">
        <v>30</v>
      </c>
    </row>
    <row r="4900" spans="17:19" x14ac:dyDescent="0.25">
      <c r="Q4900" s="60" t="str">
        <f t="shared" si="77"/>
        <v/>
      </c>
      <c r="S4900" s="60" t="s">
        <v>30</v>
      </c>
    </row>
    <row r="4901" spans="17:19" x14ac:dyDescent="0.25">
      <c r="Q4901" s="60" t="str">
        <f t="shared" si="77"/>
        <v/>
      </c>
      <c r="S4901" s="60" t="s">
        <v>30</v>
      </c>
    </row>
    <row r="4902" spans="17:19" x14ac:dyDescent="0.25">
      <c r="Q4902" s="60" t="str">
        <f t="shared" si="77"/>
        <v/>
      </c>
      <c r="S4902" s="60" t="s">
        <v>30</v>
      </c>
    </row>
    <row r="4903" spans="17:19" x14ac:dyDescent="0.25">
      <c r="Q4903" s="60" t="str">
        <f t="shared" si="77"/>
        <v/>
      </c>
      <c r="S4903" s="60" t="s">
        <v>30</v>
      </c>
    </row>
    <row r="4904" spans="17:19" x14ac:dyDescent="0.25">
      <c r="Q4904" s="60" t="str">
        <f t="shared" si="77"/>
        <v/>
      </c>
      <c r="S4904" s="60" t="s">
        <v>30</v>
      </c>
    </row>
    <row r="4905" spans="17:19" x14ac:dyDescent="0.25">
      <c r="Q4905" s="60" t="str">
        <f t="shared" si="77"/>
        <v/>
      </c>
      <c r="S4905" s="60" t="s">
        <v>30</v>
      </c>
    </row>
    <row r="4906" spans="17:19" x14ac:dyDescent="0.25">
      <c r="Q4906" s="60" t="str">
        <f t="shared" si="77"/>
        <v/>
      </c>
      <c r="S4906" s="60" t="s">
        <v>30</v>
      </c>
    </row>
    <row r="4907" spans="17:19" x14ac:dyDescent="0.25">
      <c r="Q4907" s="60" t="str">
        <f t="shared" si="77"/>
        <v/>
      </c>
      <c r="S4907" s="60" t="s">
        <v>30</v>
      </c>
    </row>
    <row r="4908" spans="17:19" x14ac:dyDescent="0.25">
      <c r="Q4908" s="60" t="str">
        <f t="shared" si="77"/>
        <v/>
      </c>
      <c r="S4908" s="60" t="s">
        <v>30</v>
      </c>
    </row>
    <row r="4909" spans="17:19" x14ac:dyDescent="0.25">
      <c r="Q4909" s="60" t="str">
        <f t="shared" si="77"/>
        <v/>
      </c>
      <c r="S4909" s="60" t="s">
        <v>30</v>
      </c>
    </row>
    <row r="4910" spans="17:19" x14ac:dyDescent="0.25">
      <c r="Q4910" s="60" t="str">
        <f t="shared" si="77"/>
        <v/>
      </c>
      <c r="S4910" s="60" t="s">
        <v>30</v>
      </c>
    </row>
    <row r="4911" spans="17:19" x14ac:dyDescent="0.25">
      <c r="Q4911" s="60" t="str">
        <f t="shared" si="77"/>
        <v/>
      </c>
      <c r="S4911" s="60" t="s">
        <v>30</v>
      </c>
    </row>
    <row r="4912" spans="17:19" x14ac:dyDescent="0.25">
      <c r="Q4912" s="60" t="str">
        <f t="shared" si="77"/>
        <v/>
      </c>
      <c r="S4912" s="60" t="s">
        <v>30</v>
      </c>
    </row>
    <row r="4913" spans="17:19" x14ac:dyDescent="0.25">
      <c r="Q4913" s="60" t="str">
        <f t="shared" si="77"/>
        <v/>
      </c>
      <c r="S4913" s="60" t="s">
        <v>30</v>
      </c>
    </row>
    <row r="4914" spans="17:19" x14ac:dyDescent="0.25">
      <c r="Q4914" s="60" t="str">
        <f t="shared" si="77"/>
        <v/>
      </c>
      <c r="S4914" s="60" t="s">
        <v>30</v>
      </c>
    </row>
    <row r="4915" spans="17:19" x14ac:dyDescent="0.25">
      <c r="Q4915" s="60" t="str">
        <f t="shared" si="77"/>
        <v/>
      </c>
      <c r="S4915" s="60" t="s">
        <v>30</v>
      </c>
    </row>
    <row r="4916" spans="17:19" x14ac:dyDescent="0.25">
      <c r="Q4916" s="60" t="str">
        <f t="shared" si="77"/>
        <v/>
      </c>
      <c r="S4916" s="60" t="s">
        <v>30</v>
      </c>
    </row>
    <row r="4917" spans="17:19" x14ac:dyDescent="0.25">
      <c r="Q4917" s="60" t="str">
        <f t="shared" si="77"/>
        <v/>
      </c>
      <c r="S4917" s="60" t="s">
        <v>30</v>
      </c>
    </row>
    <row r="4918" spans="17:19" x14ac:dyDescent="0.25">
      <c r="Q4918" s="60" t="str">
        <f t="shared" si="77"/>
        <v/>
      </c>
      <c r="S4918" s="60" t="s">
        <v>30</v>
      </c>
    </row>
    <row r="4919" spans="17:19" x14ac:dyDescent="0.25">
      <c r="Q4919" s="60" t="str">
        <f t="shared" si="77"/>
        <v/>
      </c>
      <c r="S4919" s="60" t="s">
        <v>30</v>
      </c>
    </row>
    <row r="4920" spans="17:19" x14ac:dyDescent="0.25">
      <c r="Q4920" s="60" t="str">
        <f t="shared" si="77"/>
        <v/>
      </c>
      <c r="S4920" s="60" t="s">
        <v>30</v>
      </c>
    </row>
    <row r="4921" spans="17:19" x14ac:dyDescent="0.25">
      <c r="Q4921" s="60" t="str">
        <f t="shared" si="77"/>
        <v/>
      </c>
      <c r="S4921" s="60" t="s">
        <v>30</v>
      </c>
    </row>
    <row r="4922" spans="17:19" x14ac:dyDescent="0.25">
      <c r="Q4922" s="60" t="str">
        <f t="shared" si="77"/>
        <v/>
      </c>
      <c r="S4922" s="60" t="s">
        <v>30</v>
      </c>
    </row>
    <row r="4923" spans="17:19" x14ac:dyDescent="0.25">
      <c r="Q4923" s="60" t="str">
        <f t="shared" si="77"/>
        <v/>
      </c>
      <c r="S4923" s="60" t="s">
        <v>30</v>
      </c>
    </row>
    <row r="4924" spans="17:19" x14ac:dyDescent="0.25">
      <c r="Q4924" s="60" t="str">
        <f t="shared" si="77"/>
        <v/>
      </c>
      <c r="S4924" s="60" t="s">
        <v>30</v>
      </c>
    </row>
    <row r="4925" spans="17:19" x14ac:dyDescent="0.25">
      <c r="Q4925" s="60" t="str">
        <f t="shared" si="77"/>
        <v/>
      </c>
      <c r="S4925" s="60" t="s">
        <v>30</v>
      </c>
    </row>
    <row r="4926" spans="17:19" x14ac:dyDescent="0.25">
      <c r="Q4926" s="60" t="str">
        <f t="shared" si="77"/>
        <v/>
      </c>
      <c r="S4926" s="60" t="s">
        <v>30</v>
      </c>
    </row>
    <row r="4927" spans="17:19" x14ac:dyDescent="0.25">
      <c r="Q4927" s="60" t="str">
        <f t="shared" si="77"/>
        <v/>
      </c>
      <c r="S4927" s="60" t="s">
        <v>30</v>
      </c>
    </row>
    <row r="4928" spans="17:19" x14ac:dyDescent="0.25">
      <c r="Q4928" s="60" t="str">
        <f t="shared" si="77"/>
        <v/>
      </c>
      <c r="S4928" s="60" t="s">
        <v>30</v>
      </c>
    </row>
    <row r="4929" spans="17:19" x14ac:dyDescent="0.25">
      <c r="Q4929" s="60" t="str">
        <f t="shared" si="77"/>
        <v/>
      </c>
      <c r="S4929" s="60" t="s">
        <v>30</v>
      </c>
    </row>
    <row r="4930" spans="17:19" x14ac:dyDescent="0.25">
      <c r="Q4930" s="60" t="str">
        <f t="shared" si="77"/>
        <v/>
      </c>
      <c r="S4930" s="60" t="s">
        <v>30</v>
      </c>
    </row>
    <row r="4931" spans="17:19" x14ac:dyDescent="0.25">
      <c r="Q4931" s="60" t="str">
        <f t="shared" si="77"/>
        <v/>
      </c>
      <c r="S4931" s="60" t="s">
        <v>30</v>
      </c>
    </row>
    <row r="4932" spans="17:19" x14ac:dyDescent="0.25">
      <c r="Q4932" s="60" t="str">
        <f t="shared" si="77"/>
        <v/>
      </c>
      <c r="S4932" s="60" t="s">
        <v>30</v>
      </c>
    </row>
    <row r="4933" spans="17:19" x14ac:dyDescent="0.25">
      <c r="Q4933" s="60" t="str">
        <f t="shared" si="77"/>
        <v/>
      </c>
      <c r="S4933" s="60" t="s">
        <v>30</v>
      </c>
    </row>
    <row r="4934" spans="17:19" x14ac:dyDescent="0.25">
      <c r="Q4934" s="60" t="str">
        <f t="shared" ref="Q4934:Q4997" si="78">IF(O4934="","",O4934*-1)</f>
        <v/>
      </c>
      <c r="S4934" s="60" t="s">
        <v>30</v>
      </c>
    </row>
    <row r="4935" spans="17:19" x14ac:dyDescent="0.25">
      <c r="Q4935" s="60" t="str">
        <f t="shared" si="78"/>
        <v/>
      </c>
      <c r="S4935" s="60" t="s">
        <v>30</v>
      </c>
    </row>
    <row r="4936" spans="17:19" x14ac:dyDescent="0.25">
      <c r="Q4936" s="60" t="str">
        <f t="shared" si="78"/>
        <v/>
      </c>
      <c r="S4936" s="60" t="s">
        <v>30</v>
      </c>
    </row>
    <row r="4937" spans="17:19" x14ac:dyDescent="0.25">
      <c r="Q4937" s="60" t="str">
        <f t="shared" si="78"/>
        <v/>
      </c>
      <c r="S4937" s="60" t="s">
        <v>30</v>
      </c>
    </row>
    <row r="4938" spans="17:19" x14ac:dyDescent="0.25">
      <c r="Q4938" s="60" t="str">
        <f t="shared" si="78"/>
        <v/>
      </c>
      <c r="S4938" s="60" t="s">
        <v>30</v>
      </c>
    </row>
    <row r="4939" spans="17:19" x14ac:dyDescent="0.25">
      <c r="Q4939" s="60" t="str">
        <f t="shared" si="78"/>
        <v/>
      </c>
      <c r="S4939" s="60" t="s">
        <v>30</v>
      </c>
    </row>
    <row r="4940" spans="17:19" x14ac:dyDescent="0.25">
      <c r="Q4940" s="60" t="str">
        <f t="shared" si="78"/>
        <v/>
      </c>
      <c r="S4940" s="60" t="s">
        <v>30</v>
      </c>
    </row>
    <row r="4941" spans="17:19" x14ac:dyDescent="0.25">
      <c r="Q4941" s="60" t="str">
        <f t="shared" si="78"/>
        <v/>
      </c>
      <c r="S4941" s="60" t="s">
        <v>30</v>
      </c>
    </row>
    <row r="4942" spans="17:19" x14ac:dyDescent="0.25">
      <c r="Q4942" s="60" t="str">
        <f t="shared" si="78"/>
        <v/>
      </c>
      <c r="S4942" s="60" t="s">
        <v>30</v>
      </c>
    </row>
    <row r="4943" spans="17:19" x14ac:dyDescent="0.25">
      <c r="Q4943" s="60" t="str">
        <f t="shared" si="78"/>
        <v/>
      </c>
      <c r="S4943" s="60" t="s">
        <v>30</v>
      </c>
    </row>
    <row r="4944" spans="17:19" x14ac:dyDescent="0.25">
      <c r="Q4944" s="60" t="str">
        <f t="shared" si="78"/>
        <v/>
      </c>
      <c r="S4944" s="60" t="s">
        <v>30</v>
      </c>
    </row>
    <row r="4945" spans="17:19" x14ac:dyDescent="0.25">
      <c r="Q4945" s="60" t="str">
        <f t="shared" si="78"/>
        <v/>
      </c>
      <c r="S4945" s="60" t="s">
        <v>30</v>
      </c>
    </row>
    <row r="4946" spans="17:19" x14ac:dyDescent="0.25">
      <c r="Q4946" s="60" t="str">
        <f t="shared" si="78"/>
        <v/>
      </c>
      <c r="S4946" s="60" t="s">
        <v>30</v>
      </c>
    </row>
    <row r="4947" spans="17:19" x14ac:dyDescent="0.25">
      <c r="Q4947" s="60" t="str">
        <f t="shared" si="78"/>
        <v/>
      </c>
      <c r="S4947" s="60" t="s">
        <v>30</v>
      </c>
    </row>
    <row r="4948" spans="17:19" x14ac:dyDescent="0.25">
      <c r="Q4948" s="60" t="str">
        <f t="shared" si="78"/>
        <v/>
      </c>
      <c r="S4948" s="60" t="s">
        <v>30</v>
      </c>
    </row>
    <row r="4949" spans="17:19" x14ac:dyDescent="0.25">
      <c r="Q4949" s="60" t="str">
        <f t="shared" si="78"/>
        <v/>
      </c>
      <c r="S4949" s="60" t="s">
        <v>30</v>
      </c>
    </row>
    <row r="4950" spans="17:19" x14ac:dyDescent="0.25">
      <c r="Q4950" s="60" t="str">
        <f t="shared" si="78"/>
        <v/>
      </c>
      <c r="S4950" s="60" t="s">
        <v>30</v>
      </c>
    </row>
    <row r="4951" spans="17:19" x14ac:dyDescent="0.25">
      <c r="Q4951" s="60" t="str">
        <f t="shared" si="78"/>
        <v/>
      </c>
      <c r="S4951" s="60" t="s">
        <v>30</v>
      </c>
    </row>
    <row r="4952" spans="17:19" x14ac:dyDescent="0.25">
      <c r="Q4952" s="60" t="str">
        <f t="shared" si="78"/>
        <v/>
      </c>
      <c r="S4952" s="60" t="s">
        <v>30</v>
      </c>
    </row>
    <row r="4953" spans="17:19" x14ac:dyDescent="0.25">
      <c r="Q4953" s="60" t="str">
        <f t="shared" si="78"/>
        <v/>
      </c>
      <c r="S4953" s="60" t="s">
        <v>30</v>
      </c>
    </row>
    <row r="4954" spans="17:19" x14ac:dyDescent="0.25">
      <c r="Q4954" s="60" t="str">
        <f t="shared" si="78"/>
        <v/>
      </c>
      <c r="S4954" s="60" t="s">
        <v>30</v>
      </c>
    </row>
    <row r="4955" spans="17:19" x14ac:dyDescent="0.25">
      <c r="Q4955" s="60" t="str">
        <f t="shared" si="78"/>
        <v/>
      </c>
      <c r="S4955" s="60" t="s">
        <v>30</v>
      </c>
    </row>
    <row r="4956" spans="17:19" x14ac:dyDescent="0.25">
      <c r="Q4956" s="60" t="str">
        <f t="shared" si="78"/>
        <v/>
      </c>
      <c r="S4956" s="60" t="s">
        <v>30</v>
      </c>
    </row>
    <row r="4957" spans="17:19" x14ac:dyDescent="0.25">
      <c r="Q4957" s="60" t="str">
        <f t="shared" si="78"/>
        <v/>
      </c>
      <c r="S4957" s="60" t="s">
        <v>30</v>
      </c>
    </row>
    <row r="4958" spans="17:19" x14ac:dyDescent="0.25">
      <c r="Q4958" s="60" t="str">
        <f t="shared" si="78"/>
        <v/>
      </c>
      <c r="S4958" s="60" t="s">
        <v>30</v>
      </c>
    </row>
    <row r="4959" spans="17:19" x14ac:dyDescent="0.25">
      <c r="Q4959" s="60" t="str">
        <f t="shared" si="78"/>
        <v/>
      </c>
      <c r="S4959" s="60" t="s">
        <v>30</v>
      </c>
    </row>
    <row r="4960" spans="17:19" x14ac:dyDescent="0.25">
      <c r="Q4960" s="60" t="str">
        <f t="shared" si="78"/>
        <v/>
      </c>
      <c r="S4960" s="60" t="s">
        <v>30</v>
      </c>
    </row>
    <row r="4961" spans="17:19" x14ac:dyDescent="0.25">
      <c r="Q4961" s="60" t="str">
        <f t="shared" si="78"/>
        <v/>
      </c>
      <c r="S4961" s="60" t="s">
        <v>30</v>
      </c>
    </row>
    <row r="4962" spans="17:19" x14ac:dyDescent="0.25">
      <c r="Q4962" s="60" t="str">
        <f t="shared" si="78"/>
        <v/>
      </c>
      <c r="S4962" s="60" t="s">
        <v>30</v>
      </c>
    </row>
    <row r="4963" spans="17:19" x14ac:dyDescent="0.25">
      <c r="Q4963" s="60" t="str">
        <f t="shared" si="78"/>
        <v/>
      </c>
      <c r="S4963" s="60" t="s">
        <v>30</v>
      </c>
    </row>
    <row r="4964" spans="17:19" x14ac:dyDescent="0.25">
      <c r="Q4964" s="60" t="str">
        <f t="shared" si="78"/>
        <v/>
      </c>
      <c r="S4964" s="60" t="s">
        <v>30</v>
      </c>
    </row>
    <row r="4965" spans="17:19" x14ac:dyDescent="0.25">
      <c r="Q4965" s="60" t="str">
        <f t="shared" si="78"/>
        <v/>
      </c>
      <c r="S4965" s="60" t="s">
        <v>30</v>
      </c>
    </row>
    <row r="4966" spans="17:19" x14ac:dyDescent="0.25">
      <c r="Q4966" s="60" t="str">
        <f t="shared" si="78"/>
        <v/>
      </c>
      <c r="S4966" s="60" t="s">
        <v>30</v>
      </c>
    </row>
    <row r="4967" spans="17:19" x14ac:dyDescent="0.25">
      <c r="Q4967" s="60" t="str">
        <f t="shared" si="78"/>
        <v/>
      </c>
      <c r="S4967" s="60" t="s">
        <v>30</v>
      </c>
    </row>
    <row r="4968" spans="17:19" x14ac:dyDescent="0.25">
      <c r="Q4968" s="60" t="str">
        <f t="shared" si="78"/>
        <v/>
      </c>
      <c r="S4968" s="60" t="s">
        <v>30</v>
      </c>
    </row>
    <row r="4969" spans="17:19" x14ac:dyDescent="0.25">
      <c r="Q4969" s="60" t="str">
        <f t="shared" si="78"/>
        <v/>
      </c>
      <c r="S4969" s="60" t="s">
        <v>30</v>
      </c>
    </row>
    <row r="4970" spans="17:19" x14ac:dyDescent="0.25">
      <c r="Q4970" s="60" t="str">
        <f t="shared" si="78"/>
        <v/>
      </c>
      <c r="S4970" s="60" t="s">
        <v>30</v>
      </c>
    </row>
    <row r="4971" spans="17:19" x14ac:dyDescent="0.25">
      <c r="Q4971" s="60" t="str">
        <f t="shared" si="78"/>
        <v/>
      </c>
      <c r="S4971" s="60" t="s">
        <v>30</v>
      </c>
    </row>
    <row r="4972" spans="17:19" x14ac:dyDescent="0.25">
      <c r="Q4972" s="60" t="str">
        <f t="shared" si="78"/>
        <v/>
      </c>
      <c r="S4972" s="60" t="s">
        <v>30</v>
      </c>
    </row>
    <row r="4973" spans="17:19" x14ac:dyDescent="0.25">
      <c r="Q4973" s="60" t="str">
        <f t="shared" si="78"/>
        <v/>
      </c>
      <c r="S4973" s="60" t="s">
        <v>30</v>
      </c>
    </row>
    <row r="4974" spans="17:19" x14ac:dyDescent="0.25">
      <c r="Q4974" s="60" t="str">
        <f t="shared" si="78"/>
        <v/>
      </c>
      <c r="S4974" s="60" t="s">
        <v>30</v>
      </c>
    </row>
    <row r="4975" spans="17:19" x14ac:dyDescent="0.25">
      <c r="Q4975" s="60" t="str">
        <f t="shared" si="78"/>
        <v/>
      </c>
      <c r="S4975" s="60" t="s">
        <v>30</v>
      </c>
    </row>
    <row r="4976" spans="17:19" x14ac:dyDescent="0.25">
      <c r="Q4976" s="60" t="str">
        <f t="shared" si="78"/>
        <v/>
      </c>
      <c r="S4976" s="60" t="s">
        <v>30</v>
      </c>
    </row>
    <row r="4977" spans="17:19" x14ac:dyDescent="0.25">
      <c r="Q4977" s="60" t="str">
        <f t="shared" si="78"/>
        <v/>
      </c>
      <c r="S4977" s="60" t="s">
        <v>30</v>
      </c>
    </row>
    <row r="4978" spans="17:19" x14ac:dyDescent="0.25">
      <c r="Q4978" s="60" t="str">
        <f t="shared" si="78"/>
        <v/>
      </c>
      <c r="S4978" s="60" t="s">
        <v>30</v>
      </c>
    </row>
    <row r="4979" spans="17:19" x14ac:dyDescent="0.25">
      <c r="Q4979" s="60" t="str">
        <f t="shared" si="78"/>
        <v/>
      </c>
      <c r="S4979" s="60" t="s">
        <v>30</v>
      </c>
    </row>
    <row r="4980" spans="17:19" x14ac:dyDescent="0.25">
      <c r="Q4980" s="60" t="str">
        <f t="shared" si="78"/>
        <v/>
      </c>
      <c r="S4980" s="60" t="s">
        <v>30</v>
      </c>
    </row>
    <row r="4981" spans="17:19" x14ac:dyDescent="0.25">
      <c r="Q4981" s="60" t="str">
        <f t="shared" si="78"/>
        <v/>
      </c>
      <c r="S4981" s="60" t="s">
        <v>30</v>
      </c>
    </row>
    <row r="4982" spans="17:19" x14ac:dyDescent="0.25">
      <c r="Q4982" s="60" t="str">
        <f t="shared" si="78"/>
        <v/>
      </c>
      <c r="S4982" s="60" t="s">
        <v>30</v>
      </c>
    </row>
    <row r="4983" spans="17:19" x14ac:dyDescent="0.25">
      <c r="Q4983" s="60" t="str">
        <f t="shared" si="78"/>
        <v/>
      </c>
      <c r="S4983" s="60" t="s">
        <v>30</v>
      </c>
    </row>
    <row r="4984" spans="17:19" x14ac:dyDescent="0.25">
      <c r="Q4984" s="60" t="str">
        <f t="shared" si="78"/>
        <v/>
      </c>
      <c r="S4984" s="60" t="s">
        <v>30</v>
      </c>
    </row>
    <row r="4985" spans="17:19" x14ac:dyDescent="0.25">
      <c r="Q4985" s="60" t="str">
        <f t="shared" si="78"/>
        <v/>
      </c>
      <c r="S4985" s="60" t="s">
        <v>30</v>
      </c>
    </row>
    <row r="4986" spans="17:19" x14ac:dyDescent="0.25">
      <c r="Q4986" s="60" t="str">
        <f t="shared" si="78"/>
        <v/>
      </c>
      <c r="S4986" s="60" t="s">
        <v>30</v>
      </c>
    </row>
    <row r="4987" spans="17:19" x14ac:dyDescent="0.25">
      <c r="Q4987" s="60" t="str">
        <f t="shared" si="78"/>
        <v/>
      </c>
      <c r="S4987" s="60" t="s">
        <v>30</v>
      </c>
    </row>
    <row r="4988" spans="17:19" x14ac:dyDescent="0.25">
      <c r="Q4988" s="60" t="str">
        <f t="shared" si="78"/>
        <v/>
      </c>
      <c r="S4988" s="60" t="s">
        <v>30</v>
      </c>
    </row>
    <row r="4989" spans="17:19" x14ac:dyDescent="0.25">
      <c r="Q4989" s="60" t="str">
        <f t="shared" si="78"/>
        <v/>
      </c>
      <c r="S4989" s="60" t="s">
        <v>30</v>
      </c>
    </row>
    <row r="4990" spans="17:19" x14ac:dyDescent="0.25">
      <c r="Q4990" s="60" t="str">
        <f t="shared" si="78"/>
        <v/>
      </c>
      <c r="S4990" s="60" t="s">
        <v>30</v>
      </c>
    </row>
    <row r="4991" spans="17:19" x14ac:dyDescent="0.25">
      <c r="Q4991" s="60" t="str">
        <f t="shared" si="78"/>
        <v/>
      </c>
      <c r="S4991" s="60" t="s">
        <v>30</v>
      </c>
    </row>
    <row r="4992" spans="17:19" x14ac:dyDescent="0.25">
      <c r="Q4992" s="60" t="str">
        <f t="shared" si="78"/>
        <v/>
      </c>
      <c r="S4992" s="60" t="s">
        <v>30</v>
      </c>
    </row>
    <row r="4993" spans="17:19" x14ac:dyDescent="0.25">
      <c r="Q4993" s="60" t="str">
        <f t="shared" si="78"/>
        <v/>
      </c>
      <c r="S4993" s="60" t="s">
        <v>30</v>
      </c>
    </row>
    <row r="4994" spans="17:19" x14ac:dyDescent="0.25">
      <c r="Q4994" s="60" t="str">
        <f t="shared" si="78"/>
        <v/>
      </c>
      <c r="S4994" s="60" t="s">
        <v>30</v>
      </c>
    </row>
    <row r="4995" spans="17:19" x14ac:dyDescent="0.25">
      <c r="Q4995" s="60" t="str">
        <f t="shared" si="78"/>
        <v/>
      </c>
      <c r="S4995" s="60" t="s">
        <v>30</v>
      </c>
    </row>
    <row r="4996" spans="17:19" x14ac:dyDescent="0.25">
      <c r="Q4996" s="60" t="str">
        <f t="shared" si="78"/>
        <v/>
      </c>
      <c r="S4996" s="60" t="s">
        <v>30</v>
      </c>
    </row>
    <row r="4997" spans="17:19" x14ac:dyDescent="0.25">
      <c r="Q4997" s="60" t="str">
        <f t="shared" si="78"/>
        <v/>
      </c>
      <c r="S4997" s="60" t="s">
        <v>30</v>
      </c>
    </row>
    <row r="4998" spans="17:19" x14ac:dyDescent="0.25">
      <c r="Q4998" s="60" t="str">
        <f t="shared" ref="Q4998:Q5061" si="79">IF(O4998="","",O4998*-1)</f>
        <v/>
      </c>
      <c r="S4998" s="60" t="s">
        <v>30</v>
      </c>
    </row>
    <row r="4999" spans="17:19" x14ac:dyDescent="0.25">
      <c r="Q4999" s="60" t="str">
        <f t="shared" si="79"/>
        <v/>
      </c>
      <c r="S4999" s="60" t="s">
        <v>30</v>
      </c>
    </row>
    <row r="5000" spans="17:19" x14ac:dyDescent="0.25">
      <c r="Q5000" s="60" t="str">
        <f t="shared" si="79"/>
        <v/>
      </c>
      <c r="S5000" s="60" t="s">
        <v>30</v>
      </c>
    </row>
    <row r="5001" spans="17:19" x14ac:dyDescent="0.25">
      <c r="Q5001" s="60" t="str">
        <f t="shared" si="79"/>
        <v/>
      </c>
      <c r="S5001" s="60" t="s">
        <v>30</v>
      </c>
    </row>
    <row r="5002" spans="17:19" x14ac:dyDescent="0.25">
      <c r="Q5002" s="60" t="str">
        <f t="shared" si="79"/>
        <v/>
      </c>
      <c r="S5002" s="60" t="s">
        <v>30</v>
      </c>
    </row>
    <row r="5003" spans="17:19" x14ac:dyDescent="0.25">
      <c r="Q5003" s="60" t="str">
        <f t="shared" si="79"/>
        <v/>
      </c>
      <c r="S5003" s="60" t="s">
        <v>30</v>
      </c>
    </row>
    <row r="5004" spans="17:19" x14ac:dyDescent="0.25">
      <c r="Q5004" s="60" t="str">
        <f t="shared" si="79"/>
        <v/>
      </c>
      <c r="S5004" s="60" t="s">
        <v>30</v>
      </c>
    </row>
    <row r="5005" spans="17:19" x14ac:dyDescent="0.25">
      <c r="Q5005" s="60" t="str">
        <f t="shared" si="79"/>
        <v/>
      </c>
      <c r="S5005" s="60" t="s">
        <v>30</v>
      </c>
    </row>
    <row r="5006" spans="17:19" x14ac:dyDescent="0.25">
      <c r="Q5006" s="60" t="str">
        <f t="shared" si="79"/>
        <v/>
      </c>
      <c r="S5006" s="60" t="s">
        <v>30</v>
      </c>
    </row>
    <row r="5007" spans="17:19" x14ac:dyDescent="0.25">
      <c r="Q5007" s="60" t="str">
        <f t="shared" si="79"/>
        <v/>
      </c>
      <c r="S5007" s="60" t="s">
        <v>30</v>
      </c>
    </row>
    <row r="5008" spans="17:19" x14ac:dyDescent="0.25">
      <c r="Q5008" s="60" t="str">
        <f t="shared" si="79"/>
        <v/>
      </c>
      <c r="S5008" s="60" t="s">
        <v>30</v>
      </c>
    </row>
    <row r="5009" spans="17:19" x14ac:dyDescent="0.25">
      <c r="Q5009" s="60" t="str">
        <f t="shared" si="79"/>
        <v/>
      </c>
      <c r="S5009" s="60" t="s">
        <v>30</v>
      </c>
    </row>
    <row r="5010" spans="17:19" x14ac:dyDescent="0.25">
      <c r="Q5010" s="60" t="str">
        <f t="shared" si="79"/>
        <v/>
      </c>
      <c r="S5010" s="60" t="s">
        <v>30</v>
      </c>
    </row>
    <row r="5011" spans="17:19" x14ac:dyDescent="0.25">
      <c r="Q5011" s="60" t="str">
        <f t="shared" si="79"/>
        <v/>
      </c>
      <c r="S5011" s="60" t="s">
        <v>30</v>
      </c>
    </row>
    <row r="5012" spans="17:19" x14ac:dyDescent="0.25">
      <c r="Q5012" s="60" t="str">
        <f t="shared" si="79"/>
        <v/>
      </c>
      <c r="S5012" s="60" t="s">
        <v>30</v>
      </c>
    </row>
    <row r="5013" spans="17:19" x14ac:dyDescent="0.25">
      <c r="Q5013" s="60" t="str">
        <f t="shared" si="79"/>
        <v/>
      </c>
      <c r="S5013" s="60" t="s">
        <v>30</v>
      </c>
    </row>
    <row r="5014" spans="17:19" x14ac:dyDescent="0.25">
      <c r="Q5014" s="60" t="str">
        <f t="shared" si="79"/>
        <v/>
      </c>
      <c r="S5014" s="60" t="s">
        <v>30</v>
      </c>
    </row>
    <row r="5015" spans="17:19" x14ac:dyDescent="0.25">
      <c r="Q5015" s="60" t="str">
        <f t="shared" si="79"/>
        <v/>
      </c>
      <c r="S5015" s="60" t="s">
        <v>30</v>
      </c>
    </row>
    <row r="5016" spans="17:19" x14ac:dyDescent="0.25">
      <c r="Q5016" s="60" t="str">
        <f t="shared" si="79"/>
        <v/>
      </c>
      <c r="S5016" s="60" t="s">
        <v>30</v>
      </c>
    </row>
    <row r="5017" spans="17:19" x14ac:dyDescent="0.25">
      <c r="Q5017" s="60" t="str">
        <f t="shared" si="79"/>
        <v/>
      </c>
      <c r="S5017" s="60" t="s">
        <v>30</v>
      </c>
    </row>
    <row r="5018" spans="17:19" x14ac:dyDescent="0.25">
      <c r="Q5018" s="60" t="str">
        <f t="shared" si="79"/>
        <v/>
      </c>
      <c r="S5018" s="60" t="s">
        <v>30</v>
      </c>
    </row>
    <row r="5019" spans="17:19" x14ac:dyDescent="0.25">
      <c r="Q5019" s="60" t="str">
        <f t="shared" si="79"/>
        <v/>
      </c>
      <c r="S5019" s="60" t="s">
        <v>30</v>
      </c>
    </row>
    <row r="5020" spans="17:19" x14ac:dyDescent="0.25">
      <c r="Q5020" s="60" t="str">
        <f t="shared" si="79"/>
        <v/>
      </c>
      <c r="S5020" s="60" t="s">
        <v>30</v>
      </c>
    </row>
    <row r="5021" spans="17:19" x14ac:dyDescent="0.25">
      <c r="Q5021" s="60" t="str">
        <f t="shared" si="79"/>
        <v/>
      </c>
      <c r="S5021" s="60" t="s">
        <v>30</v>
      </c>
    </row>
    <row r="5022" spans="17:19" x14ac:dyDescent="0.25">
      <c r="Q5022" s="60" t="str">
        <f t="shared" si="79"/>
        <v/>
      </c>
      <c r="S5022" s="60" t="s">
        <v>30</v>
      </c>
    </row>
    <row r="5023" spans="17:19" x14ac:dyDescent="0.25">
      <c r="Q5023" s="60" t="str">
        <f t="shared" si="79"/>
        <v/>
      </c>
      <c r="S5023" s="60" t="s">
        <v>30</v>
      </c>
    </row>
    <row r="5024" spans="17:19" x14ac:dyDescent="0.25">
      <c r="Q5024" s="60" t="str">
        <f t="shared" si="79"/>
        <v/>
      </c>
      <c r="S5024" s="60" t="s">
        <v>30</v>
      </c>
    </row>
    <row r="5025" spans="17:19" x14ac:dyDescent="0.25">
      <c r="Q5025" s="60" t="str">
        <f t="shared" si="79"/>
        <v/>
      </c>
      <c r="S5025" s="60" t="s">
        <v>30</v>
      </c>
    </row>
    <row r="5026" spans="17:19" x14ac:dyDescent="0.25">
      <c r="Q5026" s="60" t="str">
        <f t="shared" si="79"/>
        <v/>
      </c>
      <c r="S5026" s="60" t="s">
        <v>30</v>
      </c>
    </row>
    <row r="5027" spans="17:19" x14ac:dyDescent="0.25">
      <c r="Q5027" s="60" t="str">
        <f t="shared" si="79"/>
        <v/>
      </c>
      <c r="S5027" s="60" t="s">
        <v>30</v>
      </c>
    </row>
    <row r="5028" spans="17:19" x14ac:dyDescent="0.25">
      <c r="Q5028" s="60" t="str">
        <f t="shared" si="79"/>
        <v/>
      </c>
      <c r="S5028" s="60" t="s">
        <v>30</v>
      </c>
    </row>
    <row r="5029" spans="17:19" x14ac:dyDescent="0.25">
      <c r="Q5029" s="60" t="str">
        <f t="shared" si="79"/>
        <v/>
      </c>
      <c r="S5029" s="60" t="s">
        <v>30</v>
      </c>
    </row>
    <row r="5030" spans="17:19" x14ac:dyDescent="0.25">
      <c r="Q5030" s="60" t="str">
        <f t="shared" si="79"/>
        <v/>
      </c>
      <c r="S5030" s="60" t="s">
        <v>30</v>
      </c>
    </row>
    <row r="5031" spans="17:19" x14ac:dyDescent="0.25">
      <c r="Q5031" s="60" t="str">
        <f t="shared" si="79"/>
        <v/>
      </c>
      <c r="S5031" s="60" t="s">
        <v>30</v>
      </c>
    </row>
    <row r="5032" spans="17:19" x14ac:dyDescent="0.25">
      <c r="Q5032" s="60" t="str">
        <f t="shared" si="79"/>
        <v/>
      </c>
      <c r="S5032" s="60" t="s">
        <v>30</v>
      </c>
    </row>
    <row r="5033" spans="17:19" x14ac:dyDescent="0.25">
      <c r="Q5033" s="60" t="str">
        <f t="shared" si="79"/>
        <v/>
      </c>
      <c r="S5033" s="60" t="s">
        <v>30</v>
      </c>
    </row>
    <row r="5034" spans="17:19" x14ac:dyDescent="0.25">
      <c r="Q5034" s="60" t="str">
        <f t="shared" si="79"/>
        <v/>
      </c>
      <c r="S5034" s="60" t="s">
        <v>30</v>
      </c>
    </row>
    <row r="5035" spans="17:19" x14ac:dyDescent="0.25">
      <c r="Q5035" s="60" t="str">
        <f t="shared" si="79"/>
        <v/>
      </c>
      <c r="S5035" s="60" t="s">
        <v>30</v>
      </c>
    </row>
    <row r="5036" spans="17:19" x14ac:dyDescent="0.25">
      <c r="Q5036" s="60" t="str">
        <f t="shared" si="79"/>
        <v/>
      </c>
      <c r="S5036" s="60" t="s">
        <v>30</v>
      </c>
    </row>
    <row r="5037" spans="17:19" x14ac:dyDescent="0.25">
      <c r="Q5037" s="60" t="str">
        <f t="shared" si="79"/>
        <v/>
      </c>
      <c r="S5037" s="60" t="s">
        <v>30</v>
      </c>
    </row>
    <row r="5038" spans="17:19" x14ac:dyDescent="0.25">
      <c r="Q5038" s="60" t="str">
        <f t="shared" si="79"/>
        <v/>
      </c>
      <c r="S5038" s="60" t="s">
        <v>30</v>
      </c>
    </row>
    <row r="5039" spans="17:19" x14ac:dyDescent="0.25">
      <c r="Q5039" s="60" t="str">
        <f t="shared" si="79"/>
        <v/>
      </c>
      <c r="S5039" s="60" t="s">
        <v>30</v>
      </c>
    </row>
    <row r="5040" spans="17:19" x14ac:dyDescent="0.25">
      <c r="Q5040" s="60" t="str">
        <f t="shared" si="79"/>
        <v/>
      </c>
      <c r="S5040" s="60" t="s">
        <v>30</v>
      </c>
    </row>
    <row r="5041" spans="17:19" x14ac:dyDescent="0.25">
      <c r="Q5041" s="60" t="str">
        <f t="shared" si="79"/>
        <v/>
      </c>
      <c r="S5041" s="60" t="s">
        <v>30</v>
      </c>
    </row>
    <row r="5042" spans="17:19" x14ac:dyDescent="0.25">
      <c r="Q5042" s="60" t="str">
        <f t="shared" si="79"/>
        <v/>
      </c>
      <c r="S5042" s="60" t="s">
        <v>30</v>
      </c>
    </row>
    <row r="5043" spans="17:19" x14ac:dyDescent="0.25">
      <c r="Q5043" s="60" t="str">
        <f t="shared" si="79"/>
        <v/>
      </c>
      <c r="S5043" s="60" t="s">
        <v>30</v>
      </c>
    </row>
    <row r="5044" spans="17:19" x14ac:dyDescent="0.25">
      <c r="Q5044" s="60" t="str">
        <f t="shared" si="79"/>
        <v/>
      </c>
      <c r="S5044" s="60" t="s">
        <v>30</v>
      </c>
    </row>
    <row r="5045" spans="17:19" x14ac:dyDescent="0.25">
      <c r="Q5045" s="60" t="str">
        <f t="shared" si="79"/>
        <v/>
      </c>
      <c r="S5045" s="60" t="s">
        <v>30</v>
      </c>
    </row>
    <row r="5046" spans="17:19" x14ac:dyDescent="0.25">
      <c r="Q5046" s="60" t="str">
        <f t="shared" si="79"/>
        <v/>
      </c>
      <c r="S5046" s="60" t="s">
        <v>30</v>
      </c>
    </row>
    <row r="5047" spans="17:19" x14ac:dyDescent="0.25">
      <c r="Q5047" s="60" t="str">
        <f t="shared" si="79"/>
        <v/>
      </c>
      <c r="S5047" s="60" t="s">
        <v>30</v>
      </c>
    </row>
    <row r="5048" spans="17:19" x14ac:dyDescent="0.25">
      <c r="Q5048" s="60" t="str">
        <f t="shared" si="79"/>
        <v/>
      </c>
      <c r="S5048" s="60" t="s">
        <v>30</v>
      </c>
    </row>
    <row r="5049" spans="17:19" x14ac:dyDescent="0.25">
      <c r="Q5049" s="60" t="str">
        <f t="shared" si="79"/>
        <v/>
      </c>
      <c r="S5049" s="60" t="s">
        <v>30</v>
      </c>
    </row>
    <row r="5050" spans="17:19" x14ac:dyDescent="0.25">
      <c r="Q5050" s="60" t="str">
        <f t="shared" si="79"/>
        <v/>
      </c>
      <c r="S5050" s="60" t="s">
        <v>30</v>
      </c>
    </row>
    <row r="5051" spans="17:19" x14ac:dyDescent="0.25">
      <c r="Q5051" s="60" t="str">
        <f t="shared" si="79"/>
        <v/>
      </c>
      <c r="S5051" s="60" t="s">
        <v>30</v>
      </c>
    </row>
    <row r="5052" spans="17:19" x14ac:dyDescent="0.25">
      <c r="Q5052" s="60" t="str">
        <f t="shared" si="79"/>
        <v/>
      </c>
      <c r="S5052" s="60" t="s">
        <v>30</v>
      </c>
    </row>
    <row r="5053" spans="17:19" x14ac:dyDescent="0.25">
      <c r="Q5053" s="60" t="str">
        <f t="shared" si="79"/>
        <v/>
      </c>
      <c r="S5053" s="60" t="s">
        <v>30</v>
      </c>
    </row>
    <row r="5054" spans="17:19" x14ac:dyDescent="0.25">
      <c r="Q5054" s="60" t="str">
        <f t="shared" si="79"/>
        <v/>
      </c>
      <c r="S5054" s="60" t="s">
        <v>30</v>
      </c>
    </row>
    <row r="5055" spans="17:19" x14ac:dyDescent="0.25">
      <c r="Q5055" s="60" t="str">
        <f t="shared" si="79"/>
        <v/>
      </c>
      <c r="S5055" s="60" t="s">
        <v>30</v>
      </c>
    </row>
    <row r="5056" spans="17:19" x14ac:dyDescent="0.25">
      <c r="Q5056" s="60" t="str">
        <f t="shared" si="79"/>
        <v/>
      </c>
      <c r="S5056" s="60" t="s">
        <v>30</v>
      </c>
    </row>
    <row r="5057" spans="17:19" x14ac:dyDescent="0.25">
      <c r="Q5057" s="60" t="str">
        <f t="shared" si="79"/>
        <v/>
      </c>
      <c r="S5057" s="60" t="s">
        <v>30</v>
      </c>
    </row>
    <row r="5058" spans="17:19" x14ac:dyDescent="0.25">
      <c r="Q5058" s="60" t="str">
        <f t="shared" si="79"/>
        <v/>
      </c>
      <c r="S5058" s="60" t="s">
        <v>30</v>
      </c>
    </row>
    <row r="5059" spans="17:19" x14ac:dyDescent="0.25">
      <c r="Q5059" s="60" t="str">
        <f t="shared" si="79"/>
        <v/>
      </c>
      <c r="S5059" s="60" t="s">
        <v>30</v>
      </c>
    </row>
    <row r="5060" spans="17:19" x14ac:dyDescent="0.25">
      <c r="Q5060" s="60" t="str">
        <f t="shared" si="79"/>
        <v/>
      </c>
      <c r="S5060" s="60" t="s">
        <v>30</v>
      </c>
    </row>
    <row r="5061" spans="17:19" x14ac:dyDescent="0.25">
      <c r="Q5061" s="60" t="str">
        <f t="shared" si="79"/>
        <v/>
      </c>
      <c r="S5061" s="60" t="s">
        <v>30</v>
      </c>
    </row>
    <row r="5062" spans="17:19" x14ac:dyDescent="0.25">
      <c r="Q5062" s="60" t="str">
        <f t="shared" ref="Q5062:Q5125" si="80">IF(O5062="","",O5062*-1)</f>
        <v/>
      </c>
      <c r="S5062" s="60" t="s">
        <v>30</v>
      </c>
    </row>
    <row r="5063" spans="17:19" x14ac:dyDescent="0.25">
      <c r="Q5063" s="60" t="str">
        <f t="shared" si="80"/>
        <v/>
      </c>
      <c r="S5063" s="60" t="s">
        <v>30</v>
      </c>
    </row>
    <row r="5064" spans="17:19" x14ac:dyDescent="0.25">
      <c r="Q5064" s="60" t="str">
        <f t="shared" si="80"/>
        <v/>
      </c>
      <c r="S5064" s="60" t="s">
        <v>30</v>
      </c>
    </row>
    <row r="5065" spans="17:19" x14ac:dyDescent="0.25">
      <c r="Q5065" s="60" t="str">
        <f t="shared" si="80"/>
        <v/>
      </c>
      <c r="S5065" s="60" t="s">
        <v>30</v>
      </c>
    </row>
    <row r="5066" spans="17:19" x14ac:dyDescent="0.25">
      <c r="Q5066" s="60" t="str">
        <f t="shared" si="80"/>
        <v/>
      </c>
      <c r="S5066" s="60" t="s">
        <v>30</v>
      </c>
    </row>
    <row r="5067" spans="17:19" x14ac:dyDescent="0.25">
      <c r="Q5067" s="60" t="str">
        <f t="shared" si="80"/>
        <v/>
      </c>
      <c r="S5067" s="60" t="s">
        <v>30</v>
      </c>
    </row>
    <row r="5068" spans="17:19" x14ac:dyDescent="0.25">
      <c r="Q5068" s="60" t="str">
        <f t="shared" si="80"/>
        <v/>
      </c>
      <c r="S5068" s="60" t="s">
        <v>30</v>
      </c>
    </row>
    <row r="5069" spans="17:19" x14ac:dyDescent="0.25">
      <c r="Q5069" s="60" t="str">
        <f t="shared" si="80"/>
        <v/>
      </c>
      <c r="S5069" s="60" t="s">
        <v>30</v>
      </c>
    </row>
    <row r="5070" spans="17:19" x14ac:dyDescent="0.25">
      <c r="Q5070" s="60" t="str">
        <f t="shared" si="80"/>
        <v/>
      </c>
      <c r="S5070" s="60" t="s">
        <v>30</v>
      </c>
    </row>
    <row r="5071" spans="17:19" x14ac:dyDescent="0.25">
      <c r="Q5071" s="60" t="str">
        <f t="shared" si="80"/>
        <v/>
      </c>
      <c r="S5071" s="60" t="s">
        <v>30</v>
      </c>
    </row>
    <row r="5072" spans="17:19" x14ac:dyDescent="0.25">
      <c r="Q5072" s="60" t="str">
        <f t="shared" si="80"/>
        <v/>
      </c>
      <c r="S5072" s="60" t="s">
        <v>30</v>
      </c>
    </row>
    <row r="5073" spans="17:19" x14ac:dyDescent="0.25">
      <c r="Q5073" s="60" t="str">
        <f t="shared" si="80"/>
        <v/>
      </c>
      <c r="S5073" s="60" t="s">
        <v>30</v>
      </c>
    </row>
    <row r="5074" spans="17:19" x14ac:dyDescent="0.25">
      <c r="Q5074" s="60" t="str">
        <f t="shared" si="80"/>
        <v/>
      </c>
      <c r="S5074" s="60" t="s">
        <v>30</v>
      </c>
    </row>
    <row r="5075" spans="17:19" x14ac:dyDescent="0.25">
      <c r="Q5075" s="60" t="str">
        <f t="shared" si="80"/>
        <v/>
      </c>
      <c r="S5075" s="60" t="s">
        <v>30</v>
      </c>
    </row>
    <row r="5076" spans="17:19" x14ac:dyDescent="0.25">
      <c r="Q5076" s="60" t="str">
        <f t="shared" si="80"/>
        <v/>
      </c>
      <c r="S5076" s="60" t="s">
        <v>30</v>
      </c>
    </row>
    <row r="5077" spans="17:19" x14ac:dyDescent="0.25">
      <c r="Q5077" s="60" t="str">
        <f t="shared" si="80"/>
        <v/>
      </c>
      <c r="S5077" s="60" t="s">
        <v>30</v>
      </c>
    </row>
    <row r="5078" spans="17:19" x14ac:dyDescent="0.25">
      <c r="Q5078" s="60" t="str">
        <f t="shared" si="80"/>
        <v/>
      </c>
      <c r="S5078" s="60" t="s">
        <v>30</v>
      </c>
    </row>
    <row r="5079" spans="17:19" x14ac:dyDescent="0.25">
      <c r="Q5079" s="60" t="str">
        <f t="shared" si="80"/>
        <v/>
      </c>
      <c r="S5079" s="60" t="s">
        <v>30</v>
      </c>
    </row>
    <row r="5080" spans="17:19" x14ac:dyDescent="0.25">
      <c r="Q5080" s="60" t="str">
        <f t="shared" si="80"/>
        <v/>
      </c>
      <c r="S5080" s="60" t="s">
        <v>30</v>
      </c>
    </row>
    <row r="5081" spans="17:19" x14ac:dyDescent="0.25">
      <c r="Q5081" s="60" t="str">
        <f t="shared" si="80"/>
        <v/>
      </c>
      <c r="S5081" s="60" t="s">
        <v>30</v>
      </c>
    </row>
    <row r="5082" spans="17:19" x14ac:dyDescent="0.25">
      <c r="Q5082" s="60" t="str">
        <f t="shared" si="80"/>
        <v/>
      </c>
      <c r="S5082" s="60" t="s">
        <v>30</v>
      </c>
    </row>
    <row r="5083" spans="17:19" x14ac:dyDescent="0.25">
      <c r="Q5083" s="60" t="str">
        <f t="shared" si="80"/>
        <v/>
      </c>
      <c r="S5083" s="60" t="s">
        <v>30</v>
      </c>
    </row>
    <row r="5084" spans="17:19" x14ac:dyDescent="0.25">
      <c r="Q5084" s="60" t="str">
        <f t="shared" si="80"/>
        <v/>
      </c>
      <c r="S5084" s="60" t="s">
        <v>30</v>
      </c>
    </row>
    <row r="5085" spans="17:19" x14ac:dyDescent="0.25">
      <c r="Q5085" s="60" t="str">
        <f t="shared" si="80"/>
        <v/>
      </c>
      <c r="S5085" s="60" t="s">
        <v>30</v>
      </c>
    </row>
    <row r="5086" spans="17:19" x14ac:dyDescent="0.25">
      <c r="Q5086" s="60" t="str">
        <f t="shared" si="80"/>
        <v/>
      </c>
      <c r="S5086" s="60" t="s">
        <v>30</v>
      </c>
    </row>
    <row r="5087" spans="17:19" x14ac:dyDescent="0.25">
      <c r="Q5087" s="60" t="str">
        <f t="shared" si="80"/>
        <v/>
      </c>
      <c r="S5087" s="60" t="s">
        <v>30</v>
      </c>
    </row>
    <row r="5088" spans="17:19" x14ac:dyDescent="0.25">
      <c r="Q5088" s="60" t="str">
        <f t="shared" si="80"/>
        <v/>
      </c>
      <c r="S5088" s="60" t="s">
        <v>30</v>
      </c>
    </row>
    <row r="5089" spans="17:19" x14ac:dyDescent="0.25">
      <c r="Q5089" s="60" t="str">
        <f t="shared" si="80"/>
        <v/>
      </c>
      <c r="S5089" s="60" t="s">
        <v>30</v>
      </c>
    </row>
    <row r="5090" spans="17:19" x14ac:dyDescent="0.25">
      <c r="Q5090" s="60" t="str">
        <f t="shared" si="80"/>
        <v/>
      </c>
      <c r="S5090" s="60" t="s">
        <v>30</v>
      </c>
    </row>
    <row r="5091" spans="17:19" x14ac:dyDescent="0.25">
      <c r="Q5091" s="60" t="str">
        <f t="shared" si="80"/>
        <v/>
      </c>
      <c r="S5091" s="60" t="s">
        <v>30</v>
      </c>
    </row>
    <row r="5092" spans="17:19" x14ac:dyDescent="0.25">
      <c r="Q5092" s="60" t="str">
        <f t="shared" si="80"/>
        <v/>
      </c>
      <c r="S5092" s="60" t="s">
        <v>30</v>
      </c>
    </row>
    <row r="5093" spans="17:19" x14ac:dyDescent="0.25">
      <c r="Q5093" s="60" t="str">
        <f t="shared" si="80"/>
        <v/>
      </c>
      <c r="S5093" s="60" t="s">
        <v>30</v>
      </c>
    </row>
    <row r="5094" spans="17:19" x14ac:dyDescent="0.25">
      <c r="Q5094" s="60" t="str">
        <f t="shared" si="80"/>
        <v/>
      </c>
      <c r="S5094" s="60" t="s">
        <v>30</v>
      </c>
    </row>
    <row r="5095" spans="17:19" x14ac:dyDescent="0.25">
      <c r="Q5095" s="60" t="str">
        <f t="shared" si="80"/>
        <v/>
      </c>
      <c r="S5095" s="60" t="s">
        <v>30</v>
      </c>
    </row>
    <row r="5096" spans="17:19" x14ac:dyDescent="0.25">
      <c r="Q5096" s="60" t="str">
        <f t="shared" si="80"/>
        <v/>
      </c>
      <c r="S5096" s="60" t="s">
        <v>30</v>
      </c>
    </row>
    <row r="5097" spans="17:19" x14ac:dyDescent="0.25">
      <c r="Q5097" s="60" t="str">
        <f t="shared" si="80"/>
        <v/>
      </c>
      <c r="S5097" s="60" t="s">
        <v>30</v>
      </c>
    </row>
    <row r="5098" spans="17:19" x14ac:dyDescent="0.25">
      <c r="Q5098" s="60" t="str">
        <f t="shared" si="80"/>
        <v/>
      </c>
      <c r="S5098" s="60" t="s">
        <v>30</v>
      </c>
    </row>
    <row r="5099" spans="17:19" x14ac:dyDescent="0.25">
      <c r="Q5099" s="60" t="str">
        <f t="shared" si="80"/>
        <v/>
      </c>
      <c r="S5099" s="60" t="s">
        <v>30</v>
      </c>
    </row>
    <row r="5100" spans="17:19" x14ac:dyDescent="0.25">
      <c r="Q5100" s="60" t="str">
        <f t="shared" si="80"/>
        <v/>
      </c>
      <c r="S5100" s="60" t="s">
        <v>30</v>
      </c>
    </row>
    <row r="5101" spans="17:19" x14ac:dyDescent="0.25">
      <c r="Q5101" s="60" t="str">
        <f t="shared" si="80"/>
        <v/>
      </c>
      <c r="S5101" s="60" t="s">
        <v>30</v>
      </c>
    </row>
    <row r="5102" spans="17:19" x14ac:dyDescent="0.25">
      <c r="Q5102" s="60" t="str">
        <f t="shared" si="80"/>
        <v/>
      </c>
      <c r="S5102" s="60" t="s">
        <v>30</v>
      </c>
    </row>
    <row r="5103" spans="17:19" x14ac:dyDescent="0.25">
      <c r="Q5103" s="60" t="str">
        <f t="shared" si="80"/>
        <v/>
      </c>
      <c r="S5103" s="60" t="s">
        <v>30</v>
      </c>
    </row>
    <row r="5104" spans="17:19" x14ac:dyDescent="0.25">
      <c r="Q5104" s="60" t="str">
        <f t="shared" si="80"/>
        <v/>
      </c>
      <c r="S5104" s="60" t="s">
        <v>30</v>
      </c>
    </row>
    <row r="5105" spans="17:19" x14ac:dyDescent="0.25">
      <c r="Q5105" s="60" t="str">
        <f t="shared" si="80"/>
        <v/>
      </c>
      <c r="S5105" s="60" t="s">
        <v>30</v>
      </c>
    </row>
    <row r="5106" spans="17:19" x14ac:dyDescent="0.25">
      <c r="Q5106" s="60" t="str">
        <f t="shared" si="80"/>
        <v/>
      </c>
      <c r="S5106" s="60" t="s">
        <v>30</v>
      </c>
    </row>
    <row r="5107" spans="17:19" x14ac:dyDescent="0.25">
      <c r="Q5107" s="60" t="str">
        <f t="shared" si="80"/>
        <v/>
      </c>
      <c r="S5107" s="60" t="s">
        <v>30</v>
      </c>
    </row>
    <row r="5108" spans="17:19" x14ac:dyDescent="0.25">
      <c r="Q5108" s="60" t="str">
        <f t="shared" si="80"/>
        <v/>
      </c>
      <c r="S5108" s="60" t="s">
        <v>30</v>
      </c>
    </row>
    <row r="5109" spans="17:19" x14ac:dyDescent="0.25">
      <c r="Q5109" s="60" t="str">
        <f t="shared" si="80"/>
        <v/>
      </c>
      <c r="S5109" s="60" t="s">
        <v>30</v>
      </c>
    </row>
    <row r="5110" spans="17:19" x14ac:dyDescent="0.25">
      <c r="Q5110" s="60" t="str">
        <f t="shared" si="80"/>
        <v/>
      </c>
      <c r="S5110" s="60" t="s">
        <v>30</v>
      </c>
    </row>
    <row r="5111" spans="17:19" x14ac:dyDescent="0.25">
      <c r="Q5111" s="60" t="str">
        <f t="shared" si="80"/>
        <v/>
      </c>
      <c r="S5111" s="60" t="s">
        <v>30</v>
      </c>
    </row>
    <row r="5112" spans="17:19" x14ac:dyDescent="0.25">
      <c r="Q5112" s="60" t="str">
        <f t="shared" si="80"/>
        <v/>
      </c>
      <c r="S5112" s="60" t="s">
        <v>30</v>
      </c>
    </row>
    <row r="5113" spans="17:19" x14ac:dyDescent="0.25">
      <c r="Q5113" s="60" t="str">
        <f t="shared" si="80"/>
        <v/>
      </c>
      <c r="S5113" s="60" t="s">
        <v>30</v>
      </c>
    </row>
    <row r="5114" spans="17:19" x14ac:dyDescent="0.25">
      <c r="Q5114" s="60" t="str">
        <f t="shared" si="80"/>
        <v/>
      </c>
      <c r="S5114" s="60" t="s">
        <v>30</v>
      </c>
    </row>
    <row r="5115" spans="17:19" x14ac:dyDescent="0.25">
      <c r="Q5115" s="60" t="str">
        <f t="shared" si="80"/>
        <v/>
      </c>
      <c r="S5115" s="60" t="s">
        <v>30</v>
      </c>
    </row>
    <row r="5116" spans="17:19" x14ac:dyDescent="0.25">
      <c r="Q5116" s="60" t="str">
        <f t="shared" si="80"/>
        <v/>
      </c>
      <c r="S5116" s="60" t="s">
        <v>30</v>
      </c>
    </row>
    <row r="5117" spans="17:19" x14ac:dyDescent="0.25">
      <c r="Q5117" s="60" t="str">
        <f t="shared" si="80"/>
        <v/>
      </c>
      <c r="S5117" s="60" t="s">
        <v>30</v>
      </c>
    </row>
    <row r="5118" spans="17:19" x14ac:dyDescent="0.25">
      <c r="Q5118" s="60" t="str">
        <f t="shared" si="80"/>
        <v/>
      </c>
      <c r="S5118" s="60" t="s">
        <v>30</v>
      </c>
    </row>
    <row r="5119" spans="17:19" x14ac:dyDescent="0.25">
      <c r="Q5119" s="60" t="str">
        <f t="shared" si="80"/>
        <v/>
      </c>
      <c r="S5119" s="60" t="s">
        <v>30</v>
      </c>
    </row>
    <row r="5120" spans="17:19" x14ac:dyDescent="0.25">
      <c r="Q5120" s="60" t="str">
        <f t="shared" si="80"/>
        <v/>
      </c>
      <c r="S5120" s="60" t="s">
        <v>30</v>
      </c>
    </row>
    <row r="5121" spans="17:19" x14ac:dyDescent="0.25">
      <c r="Q5121" s="60" t="str">
        <f t="shared" si="80"/>
        <v/>
      </c>
      <c r="S5121" s="60" t="s">
        <v>30</v>
      </c>
    </row>
    <row r="5122" spans="17:19" x14ac:dyDescent="0.25">
      <c r="Q5122" s="60" t="str">
        <f t="shared" si="80"/>
        <v/>
      </c>
      <c r="S5122" s="60" t="s">
        <v>30</v>
      </c>
    </row>
    <row r="5123" spans="17:19" x14ac:dyDescent="0.25">
      <c r="Q5123" s="60" t="str">
        <f t="shared" si="80"/>
        <v/>
      </c>
      <c r="S5123" s="60" t="s">
        <v>30</v>
      </c>
    </row>
    <row r="5124" spans="17:19" x14ac:dyDescent="0.25">
      <c r="Q5124" s="60" t="str">
        <f t="shared" si="80"/>
        <v/>
      </c>
      <c r="S5124" s="60" t="s">
        <v>30</v>
      </c>
    </row>
    <row r="5125" spans="17:19" x14ac:dyDescent="0.25">
      <c r="Q5125" s="60" t="str">
        <f t="shared" si="80"/>
        <v/>
      </c>
      <c r="S5125" s="60" t="s">
        <v>30</v>
      </c>
    </row>
    <row r="5126" spans="17:19" x14ac:dyDescent="0.25">
      <c r="Q5126" s="60" t="str">
        <f t="shared" ref="Q5126:Q5189" si="81">IF(O5126="","",O5126*-1)</f>
        <v/>
      </c>
      <c r="S5126" s="60" t="s">
        <v>30</v>
      </c>
    </row>
    <row r="5127" spans="17:19" x14ac:dyDescent="0.25">
      <c r="Q5127" s="60" t="str">
        <f t="shared" si="81"/>
        <v/>
      </c>
      <c r="S5127" s="60" t="s">
        <v>30</v>
      </c>
    </row>
    <row r="5128" spans="17:19" x14ac:dyDescent="0.25">
      <c r="Q5128" s="60" t="str">
        <f t="shared" si="81"/>
        <v/>
      </c>
      <c r="S5128" s="60" t="s">
        <v>30</v>
      </c>
    </row>
    <row r="5129" spans="17:19" x14ac:dyDescent="0.25">
      <c r="Q5129" s="60" t="str">
        <f t="shared" si="81"/>
        <v/>
      </c>
      <c r="S5129" s="60" t="s">
        <v>30</v>
      </c>
    </row>
    <row r="5130" spans="17:19" x14ac:dyDescent="0.25">
      <c r="Q5130" s="60" t="str">
        <f t="shared" si="81"/>
        <v/>
      </c>
      <c r="S5130" s="60" t="s">
        <v>30</v>
      </c>
    </row>
    <row r="5131" spans="17:19" x14ac:dyDescent="0.25">
      <c r="Q5131" s="60" t="str">
        <f t="shared" si="81"/>
        <v/>
      </c>
      <c r="S5131" s="60" t="s">
        <v>30</v>
      </c>
    </row>
    <row r="5132" spans="17:19" x14ac:dyDescent="0.25">
      <c r="Q5132" s="60" t="str">
        <f t="shared" si="81"/>
        <v/>
      </c>
      <c r="S5132" s="60" t="s">
        <v>30</v>
      </c>
    </row>
    <row r="5133" spans="17:19" x14ac:dyDescent="0.25">
      <c r="Q5133" s="60" t="str">
        <f t="shared" si="81"/>
        <v/>
      </c>
      <c r="S5133" s="60" t="s">
        <v>30</v>
      </c>
    </row>
    <row r="5134" spans="17:19" x14ac:dyDescent="0.25">
      <c r="Q5134" s="60" t="str">
        <f t="shared" si="81"/>
        <v/>
      </c>
      <c r="S5134" s="60" t="s">
        <v>30</v>
      </c>
    </row>
    <row r="5135" spans="17:19" x14ac:dyDescent="0.25">
      <c r="Q5135" s="60" t="str">
        <f t="shared" si="81"/>
        <v/>
      </c>
      <c r="S5135" s="60" t="s">
        <v>30</v>
      </c>
    </row>
    <row r="5136" spans="17:19" x14ac:dyDescent="0.25">
      <c r="Q5136" s="60" t="str">
        <f t="shared" si="81"/>
        <v/>
      </c>
      <c r="S5136" s="60" t="s">
        <v>30</v>
      </c>
    </row>
    <row r="5137" spans="17:19" x14ac:dyDescent="0.25">
      <c r="Q5137" s="60" t="str">
        <f t="shared" si="81"/>
        <v/>
      </c>
      <c r="S5137" s="60" t="s">
        <v>30</v>
      </c>
    </row>
    <row r="5138" spans="17:19" x14ac:dyDescent="0.25">
      <c r="Q5138" s="60" t="str">
        <f t="shared" si="81"/>
        <v/>
      </c>
      <c r="S5138" s="60" t="s">
        <v>30</v>
      </c>
    </row>
    <row r="5139" spans="17:19" x14ac:dyDescent="0.25">
      <c r="Q5139" s="60" t="str">
        <f t="shared" si="81"/>
        <v/>
      </c>
      <c r="S5139" s="60" t="s">
        <v>30</v>
      </c>
    </row>
    <row r="5140" spans="17:19" x14ac:dyDescent="0.25">
      <c r="Q5140" s="60" t="str">
        <f t="shared" si="81"/>
        <v/>
      </c>
      <c r="S5140" s="60" t="s">
        <v>30</v>
      </c>
    </row>
    <row r="5141" spans="17:19" x14ac:dyDescent="0.25">
      <c r="Q5141" s="60" t="str">
        <f t="shared" si="81"/>
        <v/>
      </c>
      <c r="S5141" s="60" t="s">
        <v>30</v>
      </c>
    </row>
    <row r="5142" spans="17:19" x14ac:dyDescent="0.25">
      <c r="Q5142" s="60" t="str">
        <f t="shared" si="81"/>
        <v/>
      </c>
      <c r="S5142" s="60" t="s">
        <v>30</v>
      </c>
    </row>
    <row r="5143" spans="17:19" x14ac:dyDescent="0.25">
      <c r="Q5143" s="60" t="str">
        <f t="shared" si="81"/>
        <v/>
      </c>
      <c r="S5143" s="60" t="s">
        <v>30</v>
      </c>
    </row>
    <row r="5144" spans="17:19" x14ac:dyDescent="0.25">
      <c r="Q5144" s="60" t="str">
        <f t="shared" si="81"/>
        <v/>
      </c>
      <c r="S5144" s="60" t="s">
        <v>30</v>
      </c>
    </row>
    <row r="5145" spans="17:19" x14ac:dyDescent="0.25">
      <c r="Q5145" s="60" t="str">
        <f t="shared" si="81"/>
        <v/>
      </c>
      <c r="S5145" s="60" t="s">
        <v>30</v>
      </c>
    </row>
    <row r="5146" spans="17:19" x14ac:dyDescent="0.25">
      <c r="Q5146" s="60" t="str">
        <f t="shared" si="81"/>
        <v/>
      </c>
      <c r="S5146" s="60" t="s">
        <v>30</v>
      </c>
    </row>
    <row r="5147" spans="17:19" x14ac:dyDescent="0.25">
      <c r="Q5147" s="60" t="str">
        <f t="shared" si="81"/>
        <v/>
      </c>
      <c r="S5147" s="60" t="s">
        <v>30</v>
      </c>
    </row>
    <row r="5148" spans="17:19" x14ac:dyDescent="0.25">
      <c r="Q5148" s="60" t="str">
        <f t="shared" si="81"/>
        <v/>
      </c>
      <c r="S5148" s="60" t="s">
        <v>30</v>
      </c>
    </row>
    <row r="5149" spans="17:19" x14ac:dyDescent="0.25">
      <c r="Q5149" s="60" t="str">
        <f t="shared" si="81"/>
        <v/>
      </c>
      <c r="S5149" s="60" t="s">
        <v>30</v>
      </c>
    </row>
    <row r="5150" spans="17:19" x14ac:dyDescent="0.25">
      <c r="Q5150" s="60" t="str">
        <f t="shared" si="81"/>
        <v/>
      </c>
      <c r="S5150" s="60" t="s">
        <v>30</v>
      </c>
    </row>
    <row r="5151" spans="17:19" x14ac:dyDescent="0.25">
      <c r="Q5151" s="60" t="str">
        <f t="shared" si="81"/>
        <v/>
      </c>
      <c r="S5151" s="60" t="s">
        <v>30</v>
      </c>
    </row>
    <row r="5152" spans="17:19" x14ac:dyDescent="0.25">
      <c r="Q5152" s="60" t="str">
        <f t="shared" si="81"/>
        <v/>
      </c>
      <c r="S5152" s="60" t="s">
        <v>30</v>
      </c>
    </row>
    <row r="5153" spans="17:19" x14ac:dyDescent="0.25">
      <c r="Q5153" s="60" t="str">
        <f t="shared" si="81"/>
        <v/>
      </c>
      <c r="S5153" s="60" t="s">
        <v>30</v>
      </c>
    </row>
    <row r="5154" spans="17:19" x14ac:dyDescent="0.25">
      <c r="Q5154" s="60" t="str">
        <f t="shared" si="81"/>
        <v/>
      </c>
      <c r="S5154" s="60" t="s">
        <v>30</v>
      </c>
    </row>
    <row r="5155" spans="17:19" x14ac:dyDescent="0.25">
      <c r="Q5155" s="60" t="str">
        <f t="shared" si="81"/>
        <v/>
      </c>
      <c r="S5155" s="60" t="s">
        <v>30</v>
      </c>
    </row>
    <row r="5156" spans="17:19" x14ac:dyDescent="0.25">
      <c r="Q5156" s="60" t="str">
        <f t="shared" si="81"/>
        <v/>
      </c>
      <c r="S5156" s="60" t="s">
        <v>30</v>
      </c>
    </row>
    <row r="5157" spans="17:19" x14ac:dyDescent="0.25">
      <c r="Q5157" s="60" t="str">
        <f t="shared" si="81"/>
        <v/>
      </c>
      <c r="S5157" s="60" t="s">
        <v>30</v>
      </c>
    </row>
    <row r="5158" spans="17:19" x14ac:dyDescent="0.25">
      <c r="Q5158" s="60" t="str">
        <f t="shared" si="81"/>
        <v/>
      </c>
      <c r="S5158" s="60" t="s">
        <v>30</v>
      </c>
    </row>
    <row r="5159" spans="17:19" x14ac:dyDescent="0.25">
      <c r="Q5159" s="60" t="str">
        <f t="shared" si="81"/>
        <v/>
      </c>
      <c r="S5159" s="60" t="s">
        <v>30</v>
      </c>
    </row>
    <row r="5160" spans="17:19" x14ac:dyDescent="0.25">
      <c r="Q5160" s="60" t="str">
        <f t="shared" si="81"/>
        <v/>
      </c>
      <c r="S5160" s="60" t="s">
        <v>30</v>
      </c>
    </row>
    <row r="5161" spans="17:19" x14ac:dyDescent="0.25">
      <c r="Q5161" s="60" t="str">
        <f t="shared" si="81"/>
        <v/>
      </c>
      <c r="S5161" s="60" t="s">
        <v>30</v>
      </c>
    </row>
    <row r="5162" spans="17:19" x14ac:dyDescent="0.25">
      <c r="Q5162" s="60" t="str">
        <f t="shared" si="81"/>
        <v/>
      </c>
      <c r="S5162" s="60" t="s">
        <v>30</v>
      </c>
    </row>
    <row r="5163" spans="17:19" x14ac:dyDescent="0.25">
      <c r="Q5163" s="60" t="str">
        <f t="shared" si="81"/>
        <v/>
      </c>
      <c r="S5163" s="60" t="s">
        <v>30</v>
      </c>
    </row>
    <row r="5164" spans="17:19" x14ac:dyDescent="0.25">
      <c r="Q5164" s="60" t="str">
        <f t="shared" si="81"/>
        <v/>
      </c>
      <c r="S5164" s="60" t="s">
        <v>30</v>
      </c>
    </row>
    <row r="5165" spans="17:19" x14ac:dyDescent="0.25">
      <c r="Q5165" s="60" t="str">
        <f t="shared" si="81"/>
        <v/>
      </c>
      <c r="S5165" s="60" t="s">
        <v>30</v>
      </c>
    </row>
    <row r="5166" spans="17:19" x14ac:dyDescent="0.25">
      <c r="Q5166" s="60" t="str">
        <f t="shared" si="81"/>
        <v/>
      </c>
      <c r="S5166" s="60" t="s">
        <v>30</v>
      </c>
    </row>
    <row r="5167" spans="17:19" x14ac:dyDescent="0.25">
      <c r="Q5167" s="60" t="str">
        <f t="shared" si="81"/>
        <v/>
      </c>
      <c r="S5167" s="60" t="s">
        <v>30</v>
      </c>
    </row>
    <row r="5168" spans="17:19" x14ac:dyDescent="0.25">
      <c r="Q5168" s="60" t="str">
        <f t="shared" si="81"/>
        <v/>
      </c>
      <c r="S5168" s="60" t="s">
        <v>30</v>
      </c>
    </row>
    <row r="5169" spans="17:19" x14ac:dyDescent="0.25">
      <c r="Q5169" s="60" t="str">
        <f t="shared" si="81"/>
        <v/>
      </c>
      <c r="S5169" s="60" t="s">
        <v>30</v>
      </c>
    </row>
    <row r="5170" spans="17:19" x14ac:dyDescent="0.25">
      <c r="Q5170" s="60" t="str">
        <f t="shared" si="81"/>
        <v/>
      </c>
      <c r="S5170" s="60" t="s">
        <v>30</v>
      </c>
    </row>
    <row r="5171" spans="17:19" x14ac:dyDescent="0.25">
      <c r="Q5171" s="60" t="str">
        <f t="shared" si="81"/>
        <v/>
      </c>
      <c r="S5171" s="60" t="s">
        <v>30</v>
      </c>
    </row>
    <row r="5172" spans="17:19" x14ac:dyDescent="0.25">
      <c r="Q5172" s="60" t="str">
        <f t="shared" si="81"/>
        <v/>
      </c>
      <c r="S5172" s="60" t="s">
        <v>30</v>
      </c>
    </row>
    <row r="5173" spans="17:19" x14ac:dyDescent="0.25">
      <c r="Q5173" s="60" t="str">
        <f t="shared" si="81"/>
        <v/>
      </c>
      <c r="S5173" s="60" t="s">
        <v>30</v>
      </c>
    </row>
    <row r="5174" spans="17:19" x14ac:dyDescent="0.25">
      <c r="Q5174" s="60" t="str">
        <f t="shared" si="81"/>
        <v/>
      </c>
      <c r="S5174" s="60" t="s">
        <v>30</v>
      </c>
    </row>
    <row r="5175" spans="17:19" x14ac:dyDescent="0.25">
      <c r="Q5175" s="60" t="str">
        <f t="shared" si="81"/>
        <v/>
      </c>
      <c r="S5175" s="60" t="s">
        <v>30</v>
      </c>
    </row>
    <row r="5176" spans="17:19" x14ac:dyDescent="0.25">
      <c r="Q5176" s="60" t="str">
        <f t="shared" si="81"/>
        <v/>
      </c>
      <c r="S5176" s="60" t="s">
        <v>30</v>
      </c>
    </row>
    <row r="5177" spans="17:19" x14ac:dyDescent="0.25">
      <c r="Q5177" s="60" t="str">
        <f t="shared" si="81"/>
        <v/>
      </c>
      <c r="S5177" s="60" t="s">
        <v>30</v>
      </c>
    </row>
    <row r="5178" spans="17:19" x14ac:dyDescent="0.25">
      <c r="Q5178" s="60" t="str">
        <f t="shared" si="81"/>
        <v/>
      </c>
      <c r="S5178" s="60" t="s">
        <v>30</v>
      </c>
    </row>
    <row r="5179" spans="17:19" x14ac:dyDescent="0.25">
      <c r="Q5179" s="60" t="str">
        <f t="shared" si="81"/>
        <v/>
      </c>
      <c r="S5179" s="60" t="s">
        <v>30</v>
      </c>
    </row>
    <row r="5180" spans="17:19" x14ac:dyDescent="0.25">
      <c r="Q5180" s="60" t="str">
        <f t="shared" si="81"/>
        <v/>
      </c>
      <c r="S5180" s="60" t="s">
        <v>30</v>
      </c>
    </row>
    <row r="5181" spans="17:19" x14ac:dyDescent="0.25">
      <c r="Q5181" s="60" t="str">
        <f t="shared" si="81"/>
        <v/>
      </c>
      <c r="S5181" s="60" t="s">
        <v>30</v>
      </c>
    </row>
    <row r="5182" spans="17:19" x14ac:dyDescent="0.25">
      <c r="Q5182" s="60" t="str">
        <f t="shared" si="81"/>
        <v/>
      </c>
      <c r="S5182" s="60" t="s">
        <v>30</v>
      </c>
    </row>
    <row r="5183" spans="17:19" x14ac:dyDescent="0.25">
      <c r="Q5183" s="60" t="str">
        <f t="shared" si="81"/>
        <v/>
      </c>
      <c r="S5183" s="60" t="s">
        <v>30</v>
      </c>
    </row>
    <row r="5184" spans="17:19" x14ac:dyDescent="0.25">
      <c r="Q5184" s="60" t="str">
        <f t="shared" si="81"/>
        <v/>
      </c>
      <c r="S5184" s="60" t="s">
        <v>30</v>
      </c>
    </row>
    <row r="5185" spans="17:19" x14ac:dyDescent="0.25">
      <c r="Q5185" s="60" t="str">
        <f t="shared" si="81"/>
        <v/>
      </c>
      <c r="S5185" s="60" t="s">
        <v>30</v>
      </c>
    </row>
    <row r="5186" spans="17:19" x14ac:dyDescent="0.25">
      <c r="Q5186" s="60" t="str">
        <f t="shared" si="81"/>
        <v/>
      </c>
      <c r="S5186" s="60" t="s">
        <v>30</v>
      </c>
    </row>
    <row r="5187" spans="17:19" x14ac:dyDescent="0.25">
      <c r="Q5187" s="60" t="str">
        <f t="shared" si="81"/>
        <v/>
      </c>
      <c r="S5187" s="60" t="s">
        <v>30</v>
      </c>
    </row>
    <row r="5188" spans="17:19" x14ac:dyDescent="0.25">
      <c r="Q5188" s="60" t="str">
        <f t="shared" si="81"/>
        <v/>
      </c>
      <c r="S5188" s="60" t="s">
        <v>30</v>
      </c>
    </row>
    <row r="5189" spans="17:19" x14ac:dyDescent="0.25">
      <c r="Q5189" s="60" t="str">
        <f t="shared" si="81"/>
        <v/>
      </c>
      <c r="S5189" s="60" t="s">
        <v>30</v>
      </c>
    </row>
    <row r="5190" spans="17:19" x14ac:dyDescent="0.25">
      <c r="Q5190" s="60" t="str">
        <f t="shared" ref="Q5190:Q5253" si="82">IF(O5190="","",O5190*-1)</f>
        <v/>
      </c>
      <c r="S5190" s="60" t="s">
        <v>30</v>
      </c>
    </row>
    <row r="5191" spans="17:19" x14ac:dyDescent="0.25">
      <c r="Q5191" s="60" t="str">
        <f t="shared" si="82"/>
        <v/>
      </c>
      <c r="S5191" s="60" t="s">
        <v>30</v>
      </c>
    </row>
    <row r="5192" spans="17:19" x14ac:dyDescent="0.25">
      <c r="Q5192" s="60" t="str">
        <f t="shared" si="82"/>
        <v/>
      </c>
      <c r="S5192" s="60" t="s">
        <v>30</v>
      </c>
    </row>
    <row r="5193" spans="17:19" x14ac:dyDescent="0.25">
      <c r="Q5193" s="60" t="str">
        <f t="shared" si="82"/>
        <v/>
      </c>
      <c r="S5193" s="60" t="s">
        <v>30</v>
      </c>
    </row>
    <row r="5194" spans="17:19" x14ac:dyDescent="0.25">
      <c r="Q5194" s="60" t="str">
        <f t="shared" si="82"/>
        <v/>
      </c>
      <c r="S5194" s="60" t="s">
        <v>30</v>
      </c>
    </row>
    <row r="5195" spans="17:19" x14ac:dyDescent="0.25">
      <c r="Q5195" s="60" t="str">
        <f t="shared" si="82"/>
        <v/>
      </c>
      <c r="S5195" s="60" t="s">
        <v>30</v>
      </c>
    </row>
    <row r="5196" spans="17:19" x14ac:dyDescent="0.25">
      <c r="Q5196" s="60" t="str">
        <f t="shared" si="82"/>
        <v/>
      </c>
      <c r="S5196" s="60" t="s">
        <v>30</v>
      </c>
    </row>
    <row r="5197" spans="17:19" x14ac:dyDescent="0.25">
      <c r="Q5197" s="60" t="str">
        <f t="shared" si="82"/>
        <v/>
      </c>
      <c r="S5197" s="60" t="s">
        <v>30</v>
      </c>
    </row>
    <row r="5198" spans="17:19" x14ac:dyDescent="0.25">
      <c r="Q5198" s="60" t="str">
        <f t="shared" si="82"/>
        <v/>
      </c>
      <c r="S5198" s="60" t="s">
        <v>30</v>
      </c>
    </row>
    <row r="5199" spans="17:19" x14ac:dyDescent="0.25">
      <c r="Q5199" s="60" t="str">
        <f t="shared" si="82"/>
        <v/>
      </c>
      <c r="S5199" s="60" t="s">
        <v>30</v>
      </c>
    </row>
    <row r="5200" spans="17:19" x14ac:dyDescent="0.25">
      <c r="Q5200" s="60" t="str">
        <f t="shared" si="82"/>
        <v/>
      </c>
      <c r="S5200" s="60" t="s">
        <v>30</v>
      </c>
    </row>
    <row r="5201" spans="17:19" x14ac:dyDescent="0.25">
      <c r="Q5201" s="60" t="str">
        <f t="shared" si="82"/>
        <v/>
      </c>
      <c r="S5201" s="60" t="s">
        <v>30</v>
      </c>
    </row>
    <row r="5202" spans="17:19" x14ac:dyDescent="0.25">
      <c r="Q5202" s="60" t="str">
        <f t="shared" si="82"/>
        <v/>
      </c>
      <c r="S5202" s="60" t="s">
        <v>30</v>
      </c>
    </row>
    <row r="5203" spans="17:19" x14ac:dyDescent="0.25">
      <c r="Q5203" s="60" t="str">
        <f t="shared" si="82"/>
        <v/>
      </c>
      <c r="S5203" s="60" t="s">
        <v>30</v>
      </c>
    </row>
    <row r="5204" spans="17:19" x14ac:dyDescent="0.25">
      <c r="Q5204" s="60" t="str">
        <f t="shared" si="82"/>
        <v/>
      </c>
      <c r="S5204" s="60" t="s">
        <v>30</v>
      </c>
    </row>
    <row r="5205" spans="17:19" x14ac:dyDescent="0.25">
      <c r="Q5205" s="60" t="str">
        <f t="shared" si="82"/>
        <v/>
      </c>
      <c r="S5205" s="60" t="s">
        <v>30</v>
      </c>
    </row>
    <row r="5206" spans="17:19" x14ac:dyDescent="0.25">
      <c r="Q5206" s="60" t="str">
        <f t="shared" si="82"/>
        <v/>
      </c>
      <c r="S5206" s="60" t="s">
        <v>30</v>
      </c>
    </row>
    <row r="5207" spans="17:19" x14ac:dyDescent="0.25">
      <c r="Q5207" s="60" t="str">
        <f t="shared" si="82"/>
        <v/>
      </c>
      <c r="S5207" s="60" t="s">
        <v>30</v>
      </c>
    </row>
    <row r="5208" spans="17:19" x14ac:dyDescent="0.25">
      <c r="Q5208" s="60" t="str">
        <f t="shared" si="82"/>
        <v/>
      </c>
      <c r="S5208" s="60" t="s">
        <v>30</v>
      </c>
    </row>
    <row r="5209" spans="17:19" x14ac:dyDescent="0.25">
      <c r="Q5209" s="60" t="str">
        <f t="shared" si="82"/>
        <v/>
      </c>
      <c r="S5209" s="60" t="s">
        <v>30</v>
      </c>
    </row>
    <row r="5210" spans="17:19" x14ac:dyDescent="0.25">
      <c r="Q5210" s="60" t="str">
        <f t="shared" si="82"/>
        <v/>
      </c>
      <c r="S5210" s="60" t="s">
        <v>30</v>
      </c>
    </row>
    <row r="5211" spans="17:19" x14ac:dyDescent="0.25">
      <c r="Q5211" s="60" t="str">
        <f t="shared" si="82"/>
        <v/>
      </c>
      <c r="S5211" s="60" t="s">
        <v>30</v>
      </c>
    </row>
    <row r="5212" spans="17:19" x14ac:dyDescent="0.25">
      <c r="Q5212" s="60" t="str">
        <f t="shared" si="82"/>
        <v/>
      </c>
      <c r="S5212" s="60" t="s">
        <v>30</v>
      </c>
    </row>
    <row r="5213" spans="17:19" x14ac:dyDescent="0.25">
      <c r="Q5213" s="60" t="str">
        <f t="shared" si="82"/>
        <v/>
      </c>
      <c r="S5213" s="60" t="s">
        <v>30</v>
      </c>
    </row>
    <row r="5214" spans="17:19" x14ac:dyDescent="0.25">
      <c r="Q5214" s="60" t="str">
        <f t="shared" si="82"/>
        <v/>
      </c>
      <c r="S5214" s="60" t="s">
        <v>30</v>
      </c>
    </row>
    <row r="5215" spans="17:19" x14ac:dyDescent="0.25">
      <c r="Q5215" s="60" t="str">
        <f t="shared" si="82"/>
        <v/>
      </c>
      <c r="S5215" s="60" t="s">
        <v>30</v>
      </c>
    </row>
    <row r="5216" spans="17:19" x14ac:dyDescent="0.25">
      <c r="Q5216" s="60" t="str">
        <f t="shared" si="82"/>
        <v/>
      </c>
      <c r="S5216" s="60" t="s">
        <v>30</v>
      </c>
    </row>
    <row r="5217" spans="17:19" x14ac:dyDescent="0.25">
      <c r="Q5217" s="60" t="str">
        <f t="shared" si="82"/>
        <v/>
      </c>
      <c r="S5217" s="60" t="s">
        <v>30</v>
      </c>
    </row>
    <row r="5218" spans="17:19" x14ac:dyDescent="0.25">
      <c r="Q5218" s="60" t="str">
        <f t="shared" si="82"/>
        <v/>
      </c>
      <c r="S5218" s="60" t="s">
        <v>30</v>
      </c>
    </row>
    <row r="5219" spans="17:19" x14ac:dyDescent="0.25">
      <c r="Q5219" s="60" t="str">
        <f t="shared" si="82"/>
        <v/>
      </c>
      <c r="S5219" s="60" t="s">
        <v>30</v>
      </c>
    </row>
    <row r="5220" spans="17:19" x14ac:dyDescent="0.25">
      <c r="Q5220" s="60" t="str">
        <f t="shared" si="82"/>
        <v/>
      </c>
      <c r="S5220" s="60" t="s">
        <v>30</v>
      </c>
    </row>
    <row r="5221" spans="17:19" x14ac:dyDescent="0.25">
      <c r="Q5221" s="60" t="str">
        <f t="shared" si="82"/>
        <v/>
      </c>
      <c r="S5221" s="60" t="s">
        <v>30</v>
      </c>
    </row>
    <row r="5222" spans="17:19" x14ac:dyDescent="0.25">
      <c r="Q5222" s="60" t="str">
        <f t="shared" si="82"/>
        <v/>
      </c>
      <c r="S5222" s="60" t="s">
        <v>30</v>
      </c>
    </row>
    <row r="5223" spans="17:19" x14ac:dyDescent="0.25">
      <c r="Q5223" s="60" t="str">
        <f t="shared" si="82"/>
        <v/>
      </c>
      <c r="S5223" s="60" t="s">
        <v>30</v>
      </c>
    </row>
    <row r="5224" spans="17:19" x14ac:dyDescent="0.25">
      <c r="Q5224" s="60" t="str">
        <f t="shared" si="82"/>
        <v/>
      </c>
      <c r="S5224" s="60" t="s">
        <v>30</v>
      </c>
    </row>
    <row r="5225" spans="17:19" x14ac:dyDescent="0.25">
      <c r="Q5225" s="60" t="str">
        <f t="shared" si="82"/>
        <v/>
      </c>
      <c r="S5225" s="60" t="s">
        <v>30</v>
      </c>
    </row>
    <row r="5226" spans="17:19" x14ac:dyDescent="0.25">
      <c r="Q5226" s="60" t="str">
        <f t="shared" si="82"/>
        <v/>
      </c>
      <c r="S5226" s="60" t="s">
        <v>30</v>
      </c>
    </row>
    <row r="5227" spans="17:19" x14ac:dyDescent="0.25">
      <c r="Q5227" s="60" t="str">
        <f t="shared" si="82"/>
        <v/>
      </c>
      <c r="S5227" s="60" t="s">
        <v>30</v>
      </c>
    </row>
    <row r="5228" spans="17:19" x14ac:dyDescent="0.25">
      <c r="Q5228" s="60" t="str">
        <f t="shared" si="82"/>
        <v/>
      </c>
      <c r="S5228" s="60" t="s">
        <v>30</v>
      </c>
    </row>
    <row r="5229" spans="17:19" x14ac:dyDescent="0.25">
      <c r="Q5229" s="60" t="str">
        <f t="shared" si="82"/>
        <v/>
      </c>
      <c r="S5229" s="60" t="s">
        <v>30</v>
      </c>
    </row>
    <row r="5230" spans="17:19" x14ac:dyDescent="0.25">
      <c r="Q5230" s="60" t="str">
        <f t="shared" si="82"/>
        <v/>
      </c>
      <c r="S5230" s="60" t="s">
        <v>30</v>
      </c>
    </row>
    <row r="5231" spans="17:19" x14ac:dyDescent="0.25">
      <c r="Q5231" s="60" t="str">
        <f t="shared" si="82"/>
        <v/>
      </c>
      <c r="S5231" s="60" t="s">
        <v>30</v>
      </c>
    </row>
    <row r="5232" spans="17:19" x14ac:dyDescent="0.25">
      <c r="Q5232" s="60" t="str">
        <f t="shared" si="82"/>
        <v/>
      </c>
      <c r="S5232" s="60" t="s">
        <v>30</v>
      </c>
    </row>
    <row r="5233" spans="17:19" x14ac:dyDescent="0.25">
      <c r="Q5233" s="60" t="str">
        <f t="shared" si="82"/>
        <v/>
      </c>
      <c r="S5233" s="60" t="s">
        <v>30</v>
      </c>
    </row>
    <row r="5234" spans="17:19" x14ac:dyDescent="0.25">
      <c r="Q5234" s="60" t="str">
        <f t="shared" si="82"/>
        <v/>
      </c>
      <c r="S5234" s="60" t="s">
        <v>30</v>
      </c>
    </row>
    <row r="5235" spans="17:19" x14ac:dyDescent="0.25">
      <c r="Q5235" s="60" t="str">
        <f t="shared" si="82"/>
        <v/>
      </c>
      <c r="S5235" s="60" t="s">
        <v>30</v>
      </c>
    </row>
    <row r="5236" spans="17:19" x14ac:dyDescent="0.25">
      <c r="Q5236" s="60" t="str">
        <f t="shared" si="82"/>
        <v/>
      </c>
      <c r="S5236" s="60" t="s">
        <v>30</v>
      </c>
    </row>
    <row r="5237" spans="17:19" x14ac:dyDescent="0.25">
      <c r="Q5237" s="60" t="str">
        <f t="shared" si="82"/>
        <v/>
      </c>
      <c r="S5237" s="60" t="s">
        <v>30</v>
      </c>
    </row>
    <row r="5238" spans="17:19" x14ac:dyDescent="0.25">
      <c r="Q5238" s="60" t="str">
        <f t="shared" si="82"/>
        <v/>
      </c>
      <c r="S5238" s="60" t="s">
        <v>30</v>
      </c>
    </row>
    <row r="5239" spans="17:19" x14ac:dyDescent="0.25">
      <c r="Q5239" s="60" t="str">
        <f t="shared" si="82"/>
        <v/>
      </c>
      <c r="S5239" s="60" t="s">
        <v>30</v>
      </c>
    </row>
    <row r="5240" spans="17:19" x14ac:dyDescent="0.25">
      <c r="Q5240" s="60" t="str">
        <f t="shared" si="82"/>
        <v/>
      </c>
      <c r="S5240" s="60" t="s">
        <v>30</v>
      </c>
    </row>
    <row r="5241" spans="17:19" x14ac:dyDescent="0.25">
      <c r="Q5241" s="60" t="str">
        <f t="shared" si="82"/>
        <v/>
      </c>
      <c r="S5241" s="60" t="s">
        <v>30</v>
      </c>
    </row>
    <row r="5242" spans="17:19" x14ac:dyDescent="0.25">
      <c r="Q5242" s="60" t="str">
        <f t="shared" si="82"/>
        <v/>
      </c>
      <c r="S5242" s="60" t="s">
        <v>30</v>
      </c>
    </row>
    <row r="5243" spans="17:19" x14ac:dyDescent="0.25">
      <c r="Q5243" s="60" t="str">
        <f t="shared" si="82"/>
        <v/>
      </c>
      <c r="S5243" s="60" t="s">
        <v>30</v>
      </c>
    </row>
    <row r="5244" spans="17:19" x14ac:dyDescent="0.25">
      <c r="Q5244" s="60" t="str">
        <f t="shared" si="82"/>
        <v/>
      </c>
      <c r="S5244" s="60" t="s">
        <v>30</v>
      </c>
    </row>
    <row r="5245" spans="17:19" x14ac:dyDescent="0.25">
      <c r="Q5245" s="60" t="str">
        <f t="shared" si="82"/>
        <v/>
      </c>
      <c r="S5245" s="60" t="s">
        <v>30</v>
      </c>
    </row>
    <row r="5246" spans="17:19" x14ac:dyDescent="0.25">
      <c r="Q5246" s="60" t="str">
        <f t="shared" si="82"/>
        <v/>
      </c>
      <c r="S5246" s="60" t="s">
        <v>30</v>
      </c>
    </row>
    <row r="5247" spans="17:19" x14ac:dyDescent="0.25">
      <c r="Q5247" s="60" t="str">
        <f t="shared" si="82"/>
        <v/>
      </c>
      <c r="S5247" s="60" t="s">
        <v>30</v>
      </c>
    </row>
    <row r="5248" spans="17:19" x14ac:dyDescent="0.25">
      <c r="Q5248" s="60" t="str">
        <f t="shared" si="82"/>
        <v/>
      </c>
      <c r="S5248" s="60" t="s">
        <v>30</v>
      </c>
    </row>
    <row r="5249" spans="17:19" x14ac:dyDescent="0.25">
      <c r="Q5249" s="60" t="str">
        <f t="shared" si="82"/>
        <v/>
      </c>
      <c r="S5249" s="60" t="s">
        <v>30</v>
      </c>
    </row>
    <row r="5250" spans="17:19" x14ac:dyDescent="0.25">
      <c r="Q5250" s="60" t="str">
        <f t="shared" si="82"/>
        <v/>
      </c>
      <c r="S5250" s="60" t="s">
        <v>30</v>
      </c>
    </row>
    <row r="5251" spans="17:19" x14ac:dyDescent="0.25">
      <c r="Q5251" s="60" t="str">
        <f t="shared" si="82"/>
        <v/>
      </c>
      <c r="S5251" s="60" t="s">
        <v>30</v>
      </c>
    </row>
    <row r="5252" spans="17:19" x14ac:dyDescent="0.25">
      <c r="Q5252" s="60" t="str">
        <f t="shared" si="82"/>
        <v/>
      </c>
      <c r="S5252" s="60" t="s">
        <v>30</v>
      </c>
    </row>
    <row r="5253" spans="17:19" x14ac:dyDescent="0.25">
      <c r="Q5253" s="60" t="str">
        <f t="shared" si="82"/>
        <v/>
      </c>
      <c r="S5253" s="60" t="s">
        <v>30</v>
      </c>
    </row>
    <row r="5254" spans="17:19" x14ac:dyDescent="0.25">
      <c r="Q5254" s="60" t="str">
        <f t="shared" ref="Q5254:Q5317" si="83">IF(O5254="","",O5254*-1)</f>
        <v/>
      </c>
      <c r="S5254" s="60" t="s">
        <v>30</v>
      </c>
    </row>
    <row r="5255" spans="17:19" x14ac:dyDescent="0.25">
      <c r="Q5255" s="60" t="str">
        <f t="shared" si="83"/>
        <v/>
      </c>
      <c r="S5255" s="60" t="s">
        <v>30</v>
      </c>
    </row>
    <row r="5256" spans="17:19" x14ac:dyDescent="0.25">
      <c r="Q5256" s="60" t="str">
        <f t="shared" si="83"/>
        <v/>
      </c>
      <c r="S5256" s="60" t="s">
        <v>30</v>
      </c>
    </row>
    <row r="5257" spans="17:19" x14ac:dyDescent="0.25">
      <c r="Q5257" s="60" t="str">
        <f t="shared" si="83"/>
        <v/>
      </c>
      <c r="S5257" s="60" t="s">
        <v>30</v>
      </c>
    </row>
    <row r="5258" spans="17:19" x14ac:dyDescent="0.25">
      <c r="Q5258" s="60" t="str">
        <f t="shared" si="83"/>
        <v/>
      </c>
      <c r="S5258" s="60" t="s">
        <v>30</v>
      </c>
    </row>
    <row r="5259" spans="17:19" x14ac:dyDescent="0.25">
      <c r="Q5259" s="60" t="str">
        <f t="shared" si="83"/>
        <v/>
      </c>
      <c r="S5259" s="60" t="s">
        <v>30</v>
      </c>
    </row>
    <row r="5260" spans="17:19" x14ac:dyDescent="0.25">
      <c r="Q5260" s="60" t="str">
        <f t="shared" si="83"/>
        <v/>
      </c>
      <c r="S5260" s="60" t="s">
        <v>30</v>
      </c>
    </row>
    <row r="5261" spans="17:19" x14ac:dyDescent="0.25">
      <c r="Q5261" s="60" t="str">
        <f t="shared" si="83"/>
        <v/>
      </c>
      <c r="S5261" s="60" t="s">
        <v>30</v>
      </c>
    </row>
    <row r="5262" spans="17:19" x14ac:dyDescent="0.25">
      <c r="Q5262" s="60" t="str">
        <f t="shared" si="83"/>
        <v/>
      </c>
      <c r="S5262" s="60" t="s">
        <v>30</v>
      </c>
    </row>
    <row r="5263" spans="17:19" x14ac:dyDescent="0.25">
      <c r="Q5263" s="60" t="str">
        <f t="shared" si="83"/>
        <v/>
      </c>
      <c r="S5263" s="60" t="s">
        <v>30</v>
      </c>
    </row>
    <row r="5264" spans="17:19" x14ac:dyDescent="0.25">
      <c r="Q5264" s="60" t="str">
        <f t="shared" si="83"/>
        <v/>
      </c>
      <c r="S5264" s="60" t="s">
        <v>30</v>
      </c>
    </row>
    <row r="5265" spans="17:19" x14ac:dyDescent="0.25">
      <c r="Q5265" s="60" t="str">
        <f t="shared" si="83"/>
        <v/>
      </c>
      <c r="S5265" s="60" t="s">
        <v>30</v>
      </c>
    </row>
    <row r="5266" spans="17:19" x14ac:dyDescent="0.25">
      <c r="Q5266" s="60" t="str">
        <f t="shared" si="83"/>
        <v/>
      </c>
      <c r="S5266" s="60" t="s">
        <v>30</v>
      </c>
    </row>
    <row r="5267" spans="17:19" x14ac:dyDescent="0.25">
      <c r="Q5267" s="60" t="str">
        <f t="shared" si="83"/>
        <v/>
      </c>
      <c r="S5267" s="60" t="s">
        <v>30</v>
      </c>
    </row>
    <row r="5268" spans="17:19" x14ac:dyDescent="0.25">
      <c r="Q5268" s="60" t="str">
        <f t="shared" si="83"/>
        <v/>
      </c>
      <c r="S5268" s="60" t="s">
        <v>30</v>
      </c>
    </row>
    <row r="5269" spans="17:19" x14ac:dyDescent="0.25">
      <c r="Q5269" s="60" t="str">
        <f t="shared" si="83"/>
        <v/>
      </c>
      <c r="S5269" s="60" t="s">
        <v>30</v>
      </c>
    </row>
    <row r="5270" spans="17:19" x14ac:dyDescent="0.25">
      <c r="Q5270" s="60" t="str">
        <f t="shared" si="83"/>
        <v/>
      </c>
      <c r="S5270" s="60" t="s">
        <v>30</v>
      </c>
    </row>
    <row r="5271" spans="17:19" x14ac:dyDescent="0.25">
      <c r="Q5271" s="60" t="str">
        <f t="shared" si="83"/>
        <v/>
      </c>
      <c r="S5271" s="60" t="s">
        <v>30</v>
      </c>
    </row>
    <row r="5272" spans="17:19" x14ac:dyDescent="0.25">
      <c r="Q5272" s="60" t="str">
        <f t="shared" si="83"/>
        <v/>
      </c>
      <c r="S5272" s="60" t="s">
        <v>30</v>
      </c>
    </row>
    <row r="5273" spans="17:19" x14ac:dyDescent="0.25">
      <c r="Q5273" s="60" t="str">
        <f t="shared" si="83"/>
        <v/>
      </c>
      <c r="S5273" s="60" t="s">
        <v>30</v>
      </c>
    </row>
    <row r="5274" spans="17:19" x14ac:dyDescent="0.25">
      <c r="Q5274" s="60" t="str">
        <f t="shared" si="83"/>
        <v/>
      </c>
      <c r="S5274" s="60" t="s">
        <v>30</v>
      </c>
    </row>
    <row r="5275" spans="17:19" x14ac:dyDescent="0.25">
      <c r="Q5275" s="60" t="str">
        <f t="shared" si="83"/>
        <v/>
      </c>
      <c r="S5275" s="60" t="s">
        <v>30</v>
      </c>
    </row>
    <row r="5276" spans="17:19" x14ac:dyDescent="0.25">
      <c r="Q5276" s="60" t="str">
        <f t="shared" si="83"/>
        <v/>
      </c>
      <c r="S5276" s="60" t="s">
        <v>30</v>
      </c>
    </row>
    <row r="5277" spans="17:19" x14ac:dyDescent="0.25">
      <c r="Q5277" s="60" t="str">
        <f t="shared" si="83"/>
        <v/>
      </c>
      <c r="S5277" s="60" t="s">
        <v>30</v>
      </c>
    </row>
    <row r="5278" spans="17:19" x14ac:dyDescent="0.25">
      <c r="Q5278" s="60" t="str">
        <f t="shared" si="83"/>
        <v/>
      </c>
      <c r="S5278" s="60" t="s">
        <v>30</v>
      </c>
    </row>
    <row r="5279" spans="17:19" x14ac:dyDescent="0.25">
      <c r="Q5279" s="60" t="str">
        <f t="shared" si="83"/>
        <v/>
      </c>
      <c r="S5279" s="60" t="s">
        <v>30</v>
      </c>
    </row>
    <row r="5280" spans="17:19" x14ac:dyDescent="0.25">
      <c r="Q5280" s="60" t="str">
        <f t="shared" si="83"/>
        <v/>
      </c>
      <c r="S5280" s="60" t="s">
        <v>30</v>
      </c>
    </row>
    <row r="5281" spans="17:19" x14ac:dyDescent="0.25">
      <c r="Q5281" s="60" t="str">
        <f t="shared" si="83"/>
        <v/>
      </c>
      <c r="S5281" s="60" t="s">
        <v>30</v>
      </c>
    </row>
    <row r="5282" spans="17:19" x14ac:dyDescent="0.25">
      <c r="Q5282" s="60" t="str">
        <f t="shared" si="83"/>
        <v/>
      </c>
      <c r="S5282" s="60" t="s">
        <v>30</v>
      </c>
    </row>
    <row r="5283" spans="17:19" x14ac:dyDescent="0.25">
      <c r="Q5283" s="60" t="str">
        <f t="shared" si="83"/>
        <v/>
      </c>
      <c r="S5283" s="60" t="s">
        <v>30</v>
      </c>
    </row>
    <row r="5284" spans="17:19" x14ac:dyDescent="0.25">
      <c r="Q5284" s="60" t="str">
        <f t="shared" si="83"/>
        <v/>
      </c>
      <c r="S5284" s="60" t="s">
        <v>30</v>
      </c>
    </row>
    <row r="5285" spans="17:19" x14ac:dyDescent="0.25">
      <c r="Q5285" s="60" t="str">
        <f t="shared" si="83"/>
        <v/>
      </c>
      <c r="S5285" s="60" t="s">
        <v>30</v>
      </c>
    </row>
    <row r="5286" spans="17:19" x14ac:dyDescent="0.25">
      <c r="Q5286" s="60" t="str">
        <f t="shared" si="83"/>
        <v/>
      </c>
      <c r="S5286" s="60" t="s">
        <v>30</v>
      </c>
    </row>
    <row r="5287" spans="17:19" x14ac:dyDescent="0.25">
      <c r="Q5287" s="60" t="str">
        <f t="shared" si="83"/>
        <v/>
      </c>
      <c r="S5287" s="60" t="s">
        <v>30</v>
      </c>
    </row>
    <row r="5288" spans="17:19" x14ac:dyDescent="0.25">
      <c r="Q5288" s="60" t="str">
        <f t="shared" si="83"/>
        <v/>
      </c>
      <c r="S5288" s="60" t="s">
        <v>30</v>
      </c>
    </row>
    <row r="5289" spans="17:19" x14ac:dyDescent="0.25">
      <c r="Q5289" s="60" t="str">
        <f t="shared" si="83"/>
        <v/>
      </c>
      <c r="S5289" s="60" t="s">
        <v>30</v>
      </c>
    </row>
    <row r="5290" spans="17:19" x14ac:dyDescent="0.25">
      <c r="Q5290" s="60" t="str">
        <f t="shared" si="83"/>
        <v/>
      </c>
      <c r="S5290" s="60" t="s">
        <v>30</v>
      </c>
    </row>
    <row r="5291" spans="17:19" x14ac:dyDescent="0.25">
      <c r="Q5291" s="60" t="str">
        <f t="shared" si="83"/>
        <v/>
      </c>
      <c r="S5291" s="60" t="s">
        <v>30</v>
      </c>
    </row>
    <row r="5292" spans="17:19" x14ac:dyDescent="0.25">
      <c r="Q5292" s="60" t="str">
        <f t="shared" si="83"/>
        <v/>
      </c>
      <c r="S5292" s="60" t="s">
        <v>30</v>
      </c>
    </row>
    <row r="5293" spans="17:19" x14ac:dyDescent="0.25">
      <c r="Q5293" s="60" t="str">
        <f t="shared" si="83"/>
        <v/>
      </c>
      <c r="S5293" s="60" t="s">
        <v>30</v>
      </c>
    </row>
    <row r="5294" spans="17:19" x14ac:dyDescent="0.25">
      <c r="Q5294" s="60" t="str">
        <f t="shared" si="83"/>
        <v/>
      </c>
      <c r="S5294" s="60" t="s">
        <v>30</v>
      </c>
    </row>
    <row r="5295" spans="17:19" x14ac:dyDescent="0.25">
      <c r="Q5295" s="60" t="str">
        <f t="shared" si="83"/>
        <v/>
      </c>
      <c r="S5295" s="60" t="s">
        <v>30</v>
      </c>
    </row>
    <row r="5296" spans="17:19" x14ac:dyDescent="0.25">
      <c r="Q5296" s="60" t="str">
        <f t="shared" si="83"/>
        <v/>
      </c>
      <c r="S5296" s="60" t="s">
        <v>30</v>
      </c>
    </row>
    <row r="5297" spans="17:19" x14ac:dyDescent="0.25">
      <c r="Q5297" s="60" t="str">
        <f t="shared" si="83"/>
        <v/>
      </c>
      <c r="S5297" s="60" t="s">
        <v>30</v>
      </c>
    </row>
    <row r="5298" spans="17:19" x14ac:dyDescent="0.25">
      <c r="Q5298" s="60" t="str">
        <f t="shared" si="83"/>
        <v/>
      </c>
      <c r="S5298" s="60" t="s">
        <v>30</v>
      </c>
    </row>
    <row r="5299" spans="17:19" x14ac:dyDescent="0.25">
      <c r="Q5299" s="60" t="str">
        <f t="shared" si="83"/>
        <v/>
      </c>
      <c r="S5299" s="60" t="s">
        <v>30</v>
      </c>
    </row>
    <row r="5300" spans="17:19" x14ac:dyDescent="0.25">
      <c r="Q5300" s="60" t="str">
        <f t="shared" si="83"/>
        <v/>
      </c>
      <c r="S5300" s="60" t="s">
        <v>30</v>
      </c>
    </row>
    <row r="5301" spans="17:19" x14ac:dyDescent="0.25">
      <c r="Q5301" s="60" t="str">
        <f t="shared" si="83"/>
        <v/>
      </c>
      <c r="S5301" s="60" t="s">
        <v>30</v>
      </c>
    </row>
    <row r="5302" spans="17:19" x14ac:dyDescent="0.25">
      <c r="Q5302" s="60" t="str">
        <f t="shared" si="83"/>
        <v/>
      </c>
      <c r="S5302" s="60" t="s">
        <v>30</v>
      </c>
    </row>
    <row r="5303" spans="17:19" x14ac:dyDescent="0.25">
      <c r="Q5303" s="60" t="str">
        <f t="shared" si="83"/>
        <v/>
      </c>
      <c r="S5303" s="60" t="s">
        <v>30</v>
      </c>
    </row>
    <row r="5304" spans="17:19" x14ac:dyDescent="0.25">
      <c r="Q5304" s="60" t="str">
        <f t="shared" si="83"/>
        <v/>
      </c>
      <c r="S5304" s="60" t="s">
        <v>30</v>
      </c>
    </row>
    <row r="5305" spans="17:19" x14ac:dyDescent="0.25">
      <c r="Q5305" s="60" t="str">
        <f t="shared" si="83"/>
        <v/>
      </c>
      <c r="S5305" s="60" t="s">
        <v>30</v>
      </c>
    </row>
    <row r="5306" spans="17:19" x14ac:dyDescent="0.25">
      <c r="Q5306" s="60" t="str">
        <f t="shared" si="83"/>
        <v/>
      </c>
      <c r="S5306" s="60" t="s">
        <v>30</v>
      </c>
    </row>
    <row r="5307" spans="17:19" x14ac:dyDescent="0.25">
      <c r="Q5307" s="60" t="str">
        <f t="shared" si="83"/>
        <v/>
      </c>
      <c r="S5307" s="60" t="s">
        <v>30</v>
      </c>
    </row>
    <row r="5308" spans="17:19" x14ac:dyDescent="0.25">
      <c r="Q5308" s="60" t="str">
        <f t="shared" si="83"/>
        <v/>
      </c>
      <c r="S5308" s="60" t="s">
        <v>30</v>
      </c>
    </row>
    <row r="5309" spans="17:19" x14ac:dyDescent="0.25">
      <c r="Q5309" s="60" t="str">
        <f t="shared" si="83"/>
        <v/>
      </c>
      <c r="S5309" s="60" t="s">
        <v>30</v>
      </c>
    </row>
    <row r="5310" spans="17:19" x14ac:dyDescent="0.25">
      <c r="Q5310" s="60" t="str">
        <f t="shared" si="83"/>
        <v/>
      </c>
      <c r="S5310" s="60" t="s">
        <v>30</v>
      </c>
    </row>
    <row r="5311" spans="17:19" x14ac:dyDescent="0.25">
      <c r="Q5311" s="60" t="str">
        <f t="shared" si="83"/>
        <v/>
      </c>
      <c r="S5311" s="60" t="s">
        <v>30</v>
      </c>
    </row>
    <row r="5312" spans="17:19" x14ac:dyDescent="0.25">
      <c r="Q5312" s="60" t="str">
        <f t="shared" si="83"/>
        <v/>
      </c>
      <c r="S5312" s="60" t="s">
        <v>30</v>
      </c>
    </row>
    <row r="5313" spans="17:19" x14ac:dyDescent="0.25">
      <c r="Q5313" s="60" t="str">
        <f t="shared" si="83"/>
        <v/>
      </c>
      <c r="S5313" s="60" t="s">
        <v>30</v>
      </c>
    </row>
    <row r="5314" spans="17:19" x14ac:dyDescent="0.25">
      <c r="Q5314" s="60" t="str">
        <f t="shared" si="83"/>
        <v/>
      </c>
      <c r="S5314" s="60" t="s">
        <v>30</v>
      </c>
    </row>
    <row r="5315" spans="17:19" x14ac:dyDescent="0.25">
      <c r="Q5315" s="60" t="str">
        <f t="shared" si="83"/>
        <v/>
      </c>
      <c r="S5315" s="60" t="s">
        <v>30</v>
      </c>
    </row>
    <row r="5316" spans="17:19" x14ac:dyDescent="0.25">
      <c r="Q5316" s="60" t="str">
        <f t="shared" si="83"/>
        <v/>
      </c>
      <c r="S5316" s="60" t="s">
        <v>30</v>
      </c>
    </row>
    <row r="5317" spans="17:19" x14ac:dyDescent="0.25">
      <c r="Q5317" s="60" t="str">
        <f t="shared" si="83"/>
        <v/>
      </c>
      <c r="S5317" s="60" t="s">
        <v>30</v>
      </c>
    </row>
    <row r="5318" spans="17:19" x14ac:dyDescent="0.25">
      <c r="Q5318" s="60" t="str">
        <f t="shared" ref="Q5318:Q5381" si="84">IF(O5318="","",O5318*-1)</f>
        <v/>
      </c>
      <c r="S5318" s="60" t="s">
        <v>30</v>
      </c>
    </row>
    <row r="5319" spans="17:19" x14ac:dyDescent="0.25">
      <c r="Q5319" s="60" t="str">
        <f t="shared" si="84"/>
        <v/>
      </c>
      <c r="S5319" s="60" t="s">
        <v>30</v>
      </c>
    </row>
    <row r="5320" spans="17:19" x14ac:dyDescent="0.25">
      <c r="Q5320" s="60" t="str">
        <f t="shared" si="84"/>
        <v/>
      </c>
      <c r="S5320" s="60" t="s">
        <v>30</v>
      </c>
    </row>
    <row r="5321" spans="17:19" x14ac:dyDescent="0.25">
      <c r="Q5321" s="60" t="str">
        <f t="shared" si="84"/>
        <v/>
      </c>
      <c r="S5321" s="60" t="s">
        <v>30</v>
      </c>
    </row>
    <row r="5322" spans="17:19" x14ac:dyDescent="0.25">
      <c r="Q5322" s="60" t="str">
        <f t="shared" si="84"/>
        <v/>
      </c>
      <c r="S5322" s="60" t="s">
        <v>30</v>
      </c>
    </row>
    <row r="5323" spans="17:19" x14ac:dyDescent="0.25">
      <c r="Q5323" s="60" t="str">
        <f t="shared" si="84"/>
        <v/>
      </c>
      <c r="S5323" s="60" t="s">
        <v>30</v>
      </c>
    </row>
    <row r="5324" spans="17:19" x14ac:dyDescent="0.25">
      <c r="Q5324" s="60" t="str">
        <f t="shared" si="84"/>
        <v/>
      </c>
      <c r="S5324" s="60" t="s">
        <v>30</v>
      </c>
    </row>
    <row r="5325" spans="17:19" x14ac:dyDescent="0.25">
      <c r="Q5325" s="60" t="str">
        <f t="shared" si="84"/>
        <v/>
      </c>
      <c r="S5325" s="60" t="s">
        <v>30</v>
      </c>
    </row>
    <row r="5326" spans="17:19" x14ac:dyDescent="0.25">
      <c r="Q5326" s="60" t="str">
        <f t="shared" si="84"/>
        <v/>
      </c>
      <c r="S5326" s="60" t="s">
        <v>30</v>
      </c>
    </row>
    <row r="5327" spans="17:19" x14ac:dyDescent="0.25">
      <c r="Q5327" s="60" t="str">
        <f t="shared" si="84"/>
        <v/>
      </c>
      <c r="S5327" s="60" t="s">
        <v>30</v>
      </c>
    </row>
    <row r="5328" spans="17:19" x14ac:dyDescent="0.25">
      <c r="Q5328" s="60" t="str">
        <f t="shared" si="84"/>
        <v/>
      </c>
      <c r="S5328" s="60" t="s">
        <v>30</v>
      </c>
    </row>
    <row r="5329" spans="17:19" x14ac:dyDescent="0.25">
      <c r="Q5329" s="60" t="str">
        <f t="shared" si="84"/>
        <v/>
      </c>
      <c r="S5329" s="60" t="s">
        <v>30</v>
      </c>
    </row>
    <row r="5330" spans="17:19" x14ac:dyDescent="0.25">
      <c r="Q5330" s="60" t="str">
        <f t="shared" si="84"/>
        <v/>
      </c>
      <c r="S5330" s="60" t="s">
        <v>30</v>
      </c>
    </row>
    <row r="5331" spans="17:19" x14ac:dyDescent="0.25">
      <c r="Q5331" s="60" t="str">
        <f t="shared" si="84"/>
        <v/>
      </c>
      <c r="S5331" s="60" t="s">
        <v>30</v>
      </c>
    </row>
    <row r="5332" spans="17:19" x14ac:dyDescent="0.25">
      <c r="Q5332" s="60" t="str">
        <f t="shared" si="84"/>
        <v/>
      </c>
      <c r="S5332" s="60" t="s">
        <v>30</v>
      </c>
    </row>
    <row r="5333" spans="17:19" x14ac:dyDescent="0.25">
      <c r="Q5333" s="60" t="str">
        <f t="shared" si="84"/>
        <v/>
      </c>
      <c r="S5333" s="60" t="s">
        <v>30</v>
      </c>
    </row>
    <row r="5334" spans="17:19" x14ac:dyDescent="0.25">
      <c r="Q5334" s="60" t="str">
        <f t="shared" si="84"/>
        <v/>
      </c>
      <c r="S5334" s="60" t="s">
        <v>30</v>
      </c>
    </row>
    <row r="5335" spans="17:19" x14ac:dyDescent="0.25">
      <c r="Q5335" s="60" t="str">
        <f t="shared" si="84"/>
        <v/>
      </c>
      <c r="S5335" s="60" t="s">
        <v>30</v>
      </c>
    </row>
    <row r="5336" spans="17:19" x14ac:dyDescent="0.25">
      <c r="Q5336" s="60" t="str">
        <f t="shared" si="84"/>
        <v/>
      </c>
      <c r="S5336" s="60" t="s">
        <v>30</v>
      </c>
    </row>
    <row r="5337" spans="17:19" x14ac:dyDescent="0.25">
      <c r="Q5337" s="60" t="str">
        <f t="shared" si="84"/>
        <v/>
      </c>
      <c r="S5337" s="60" t="s">
        <v>30</v>
      </c>
    </row>
    <row r="5338" spans="17:19" x14ac:dyDescent="0.25">
      <c r="Q5338" s="60" t="str">
        <f t="shared" si="84"/>
        <v/>
      </c>
      <c r="S5338" s="60" t="s">
        <v>30</v>
      </c>
    </row>
    <row r="5339" spans="17:19" x14ac:dyDescent="0.25">
      <c r="Q5339" s="60" t="str">
        <f t="shared" si="84"/>
        <v/>
      </c>
      <c r="S5339" s="60" t="s">
        <v>30</v>
      </c>
    </row>
    <row r="5340" spans="17:19" x14ac:dyDescent="0.25">
      <c r="Q5340" s="60" t="str">
        <f t="shared" si="84"/>
        <v/>
      </c>
      <c r="S5340" s="60" t="s">
        <v>30</v>
      </c>
    </row>
    <row r="5341" spans="17:19" x14ac:dyDescent="0.25">
      <c r="Q5341" s="60" t="str">
        <f t="shared" si="84"/>
        <v/>
      </c>
      <c r="S5341" s="60" t="s">
        <v>30</v>
      </c>
    </row>
    <row r="5342" spans="17:19" x14ac:dyDescent="0.25">
      <c r="Q5342" s="60" t="str">
        <f t="shared" si="84"/>
        <v/>
      </c>
      <c r="S5342" s="60" t="s">
        <v>30</v>
      </c>
    </row>
    <row r="5343" spans="17:19" x14ac:dyDescent="0.25">
      <c r="Q5343" s="60" t="str">
        <f t="shared" si="84"/>
        <v/>
      </c>
      <c r="S5343" s="60" t="s">
        <v>30</v>
      </c>
    </row>
    <row r="5344" spans="17:19" x14ac:dyDescent="0.25">
      <c r="Q5344" s="60" t="str">
        <f t="shared" si="84"/>
        <v/>
      </c>
      <c r="S5344" s="60" t="s">
        <v>30</v>
      </c>
    </row>
    <row r="5345" spans="17:19" x14ac:dyDescent="0.25">
      <c r="Q5345" s="60" t="str">
        <f t="shared" si="84"/>
        <v/>
      </c>
      <c r="S5345" s="60" t="s">
        <v>30</v>
      </c>
    </row>
    <row r="5346" spans="17:19" x14ac:dyDescent="0.25">
      <c r="Q5346" s="60" t="str">
        <f t="shared" si="84"/>
        <v/>
      </c>
      <c r="S5346" s="60" t="s">
        <v>30</v>
      </c>
    </row>
    <row r="5347" spans="17:19" x14ac:dyDescent="0.25">
      <c r="Q5347" s="60" t="str">
        <f t="shared" si="84"/>
        <v/>
      </c>
      <c r="S5347" s="60" t="s">
        <v>30</v>
      </c>
    </row>
    <row r="5348" spans="17:19" x14ac:dyDescent="0.25">
      <c r="Q5348" s="60" t="str">
        <f t="shared" si="84"/>
        <v/>
      </c>
      <c r="S5348" s="60" t="s">
        <v>30</v>
      </c>
    </row>
    <row r="5349" spans="17:19" x14ac:dyDescent="0.25">
      <c r="Q5349" s="60" t="str">
        <f t="shared" si="84"/>
        <v/>
      </c>
      <c r="S5349" s="60" t="s">
        <v>30</v>
      </c>
    </row>
    <row r="5350" spans="17:19" x14ac:dyDescent="0.25">
      <c r="Q5350" s="60" t="str">
        <f t="shared" si="84"/>
        <v/>
      </c>
      <c r="S5350" s="60" t="s">
        <v>30</v>
      </c>
    </row>
    <row r="5351" spans="17:19" x14ac:dyDescent="0.25">
      <c r="Q5351" s="60" t="str">
        <f t="shared" si="84"/>
        <v/>
      </c>
      <c r="S5351" s="60" t="s">
        <v>30</v>
      </c>
    </row>
    <row r="5352" spans="17:19" x14ac:dyDescent="0.25">
      <c r="Q5352" s="60" t="str">
        <f t="shared" si="84"/>
        <v/>
      </c>
      <c r="S5352" s="60" t="s">
        <v>30</v>
      </c>
    </row>
    <row r="5353" spans="17:19" x14ac:dyDescent="0.25">
      <c r="Q5353" s="60" t="str">
        <f t="shared" si="84"/>
        <v/>
      </c>
      <c r="S5353" s="60" t="s">
        <v>30</v>
      </c>
    </row>
    <row r="5354" spans="17:19" x14ac:dyDescent="0.25">
      <c r="Q5354" s="60" t="str">
        <f t="shared" si="84"/>
        <v/>
      </c>
      <c r="S5354" s="60" t="s">
        <v>30</v>
      </c>
    </row>
    <row r="5355" spans="17:19" x14ac:dyDescent="0.25">
      <c r="Q5355" s="60" t="str">
        <f t="shared" si="84"/>
        <v/>
      </c>
      <c r="S5355" s="60" t="s">
        <v>30</v>
      </c>
    </row>
    <row r="5356" spans="17:19" x14ac:dyDescent="0.25">
      <c r="Q5356" s="60" t="str">
        <f t="shared" si="84"/>
        <v/>
      </c>
      <c r="S5356" s="60" t="s">
        <v>30</v>
      </c>
    </row>
    <row r="5357" spans="17:19" x14ac:dyDescent="0.25">
      <c r="Q5357" s="60" t="str">
        <f t="shared" si="84"/>
        <v/>
      </c>
      <c r="S5357" s="60" t="s">
        <v>30</v>
      </c>
    </row>
    <row r="5358" spans="17:19" x14ac:dyDescent="0.25">
      <c r="Q5358" s="60" t="str">
        <f t="shared" si="84"/>
        <v/>
      </c>
      <c r="S5358" s="60" t="s">
        <v>30</v>
      </c>
    </row>
    <row r="5359" spans="17:19" x14ac:dyDescent="0.25">
      <c r="Q5359" s="60" t="str">
        <f t="shared" si="84"/>
        <v/>
      </c>
      <c r="S5359" s="60" t="s">
        <v>30</v>
      </c>
    </row>
    <row r="5360" spans="17:19" x14ac:dyDescent="0.25">
      <c r="Q5360" s="60" t="str">
        <f t="shared" si="84"/>
        <v/>
      </c>
      <c r="S5360" s="60" t="s">
        <v>30</v>
      </c>
    </row>
    <row r="5361" spans="17:19" x14ac:dyDescent="0.25">
      <c r="Q5361" s="60" t="str">
        <f t="shared" si="84"/>
        <v/>
      </c>
      <c r="S5361" s="60" t="s">
        <v>30</v>
      </c>
    </row>
    <row r="5362" spans="17:19" x14ac:dyDescent="0.25">
      <c r="Q5362" s="60" t="str">
        <f t="shared" si="84"/>
        <v/>
      </c>
      <c r="S5362" s="60" t="s">
        <v>30</v>
      </c>
    </row>
    <row r="5363" spans="17:19" x14ac:dyDescent="0.25">
      <c r="Q5363" s="60" t="str">
        <f t="shared" si="84"/>
        <v/>
      </c>
      <c r="S5363" s="60" t="s">
        <v>30</v>
      </c>
    </row>
    <row r="5364" spans="17:19" x14ac:dyDescent="0.25">
      <c r="Q5364" s="60" t="str">
        <f t="shared" si="84"/>
        <v/>
      </c>
      <c r="S5364" s="60" t="s">
        <v>30</v>
      </c>
    </row>
    <row r="5365" spans="17:19" x14ac:dyDescent="0.25">
      <c r="Q5365" s="60" t="str">
        <f t="shared" si="84"/>
        <v/>
      </c>
      <c r="S5365" s="60" t="s">
        <v>30</v>
      </c>
    </row>
    <row r="5366" spans="17:19" x14ac:dyDescent="0.25">
      <c r="Q5366" s="60" t="str">
        <f t="shared" si="84"/>
        <v/>
      </c>
      <c r="S5366" s="60" t="s">
        <v>30</v>
      </c>
    </row>
    <row r="5367" spans="17:19" x14ac:dyDescent="0.25">
      <c r="Q5367" s="60" t="str">
        <f t="shared" si="84"/>
        <v/>
      </c>
      <c r="S5367" s="60" t="s">
        <v>30</v>
      </c>
    </row>
    <row r="5368" spans="17:19" x14ac:dyDescent="0.25">
      <c r="Q5368" s="60" t="str">
        <f t="shared" si="84"/>
        <v/>
      </c>
      <c r="S5368" s="60" t="s">
        <v>30</v>
      </c>
    </row>
    <row r="5369" spans="17:19" x14ac:dyDescent="0.25">
      <c r="Q5369" s="60" t="str">
        <f t="shared" si="84"/>
        <v/>
      </c>
      <c r="S5369" s="60" t="s">
        <v>30</v>
      </c>
    </row>
    <row r="5370" spans="17:19" x14ac:dyDescent="0.25">
      <c r="Q5370" s="60" t="str">
        <f t="shared" si="84"/>
        <v/>
      </c>
      <c r="S5370" s="60" t="s">
        <v>30</v>
      </c>
    </row>
    <row r="5371" spans="17:19" x14ac:dyDescent="0.25">
      <c r="Q5371" s="60" t="str">
        <f t="shared" si="84"/>
        <v/>
      </c>
      <c r="S5371" s="60" t="s">
        <v>30</v>
      </c>
    </row>
    <row r="5372" spans="17:19" x14ac:dyDescent="0.25">
      <c r="Q5372" s="60" t="str">
        <f t="shared" si="84"/>
        <v/>
      </c>
      <c r="S5372" s="60" t="s">
        <v>30</v>
      </c>
    </row>
    <row r="5373" spans="17:19" x14ac:dyDescent="0.25">
      <c r="Q5373" s="60" t="str">
        <f t="shared" si="84"/>
        <v/>
      </c>
      <c r="S5373" s="60" t="s">
        <v>30</v>
      </c>
    </row>
    <row r="5374" spans="17:19" x14ac:dyDescent="0.25">
      <c r="Q5374" s="60" t="str">
        <f t="shared" si="84"/>
        <v/>
      </c>
      <c r="S5374" s="60" t="s">
        <v>30</v>
      </c>
    </row>
    <row r="5375" spans="17:19" x14ac:dyDescent="0.25">
      <c r="Q5375" s="60" t="str">
        <f t="shared" si="84"/>
        <v/>
      </c>
      <c r="S5375" s="60" t="s">
        <v>30</v>
      </c>
    </row>
    <row r="5376" spans="17:19" x14ac:dyDescent="0.25">
      <c r="Q5376" s="60" t="str">
        <f t="shared" si="84"/>
        <v/>
      </c>
      <c r="S5376" s="60" t="s">
        <v>30</v>
      </c>
    </row>
    <row r="5377" spans="17:19" x14ac:dyDescent="0.25">
      <c r="Q5377" s="60" t="str">
        <f t="shared" si="84"/>
        <v/>
      </c>
      <c r="S5377" s="60" t="s">
        <v>30</v>
      </c>
    </row>
    <row r="5378" spans="17:19" x14ac:dyDescent="0.25">
      <c r="Q5378" s="60" t="str">
        <f t="shared" si="84"/>
        <v/>
      </c>
      <c r="S5378" s="60" t="s">
        <v>30</v>
      </c>
    </row>
    <row r="5379" spans="17:19" x14ac:dyDescent="0.25">
      <c r="Q5379" s="60" t="str">
        <f t="shared" si="84"/>
        <v/>
      </c>
      <c r="S5379" s="60" t="s">
        <v>30</v>
      </c>
    </row>
    <row r="5380" spans="17:19" x14ac:dyDescent="0.25">
      <c r="Q5380" s="60" t="str">
        <f t="shared" si="84"/>
        <v/>
      </c>
      <c r="S5380" s="60" t="s">
        <v>30</v>
      </c>
    </row>
    <row r="5381" spans="17:19" x14ac:dyDescent="0.25">
      <c r="Q5381" s="60" t="str">
        <f t="shared" si="84"/>
        <v/>
      </c>
      <c r="S5381" s="60" t="s">
        <v>30</v>
      </c>
    </row>
    <row r="5382" spans="17:19" x14ac:dyDescent="0.25">
      <c r="Q5382" s="60" t="str">
        <f t="shared" ref="Q5382:Q5445" si="85">IF(O5382="","",O5382*-1)</f>
        <v/>
      </c>
      <c r="S5382" s="60" t="s">
        <v>30</v>
      </c>
    </row>
    <row r="5383" spans="17:19" x14ac:dyDescent="0.25">
      <c r="Q5383" s="60" t="str">
        <f t="shared" si="85"/>
        <v/>
      </c>
      <c r="S5383" s="60" t="s">
        <v>30</v>
      </c>
    </row>
    <row r="5384" spans="17:19" x14ac:dyDescent="0.25">
      <c r="Q5384" s="60" t="str">
        <f t="shared" si="85"/>
        <v/>
      </c>
      <c r="S5384" s="60" t="s">
        <v>30</v>
      </c>
    </row>
    <row r="5385" spans="17:19" x14ac:dyDescent="0.25">
      <c r="Q5385" s="60" t="str">
        <f t="shared" si="85"/>
        <v/>
      </c>
      <c r="S5385" s="60" t="s">
        <v>30</v>
      </c>
    </row>
    <row r="5386" spans="17:19" x14ac:dyDescent="0.25">
      <c r="Q5386" s="60" t="str">
        <f t="shared" si="85"/>
        <v/>
      </c>
      <c r="S5386" s="60" t="s">
        <v>30</v>
      </c>
    </row>
    <row r="5387" spans="17:19" x14ac:dyDescent="0.25">
      <c r="Q5387" s="60" t="str">
        <f t="shared" si="85"/>
        <v/>
      </c>
      <c r="S5387" s="60" t="s">
        <v>30</v>
      </c>
    </row>
    <row r="5388" spans="17:19" x14ac:dyDescent="0.25">
      <c r="Q5388" s="60" t="str">
        <f t="shared" si="85"/>
        <v/>
      </c>
      <c r="S5388" s="60" t="s">
        <v>30</v>
      </c>
    </row>
    <row r="5389" spans="17:19" x14ac:dyDescent="0.25">
      <c r="Q5389" s="60" t="str">
        <f t="shared" si="85"/>
        <v/>
      </c>
      <c r="S5389" s="60" t="s">
        <v>30</v>
      </c>
    </row>
    <row r="5390" spans="17:19" x14ac:dyDescent="0.25">
      <c r="Q5390" s="60" t="str">
        <f t="shared" si="85"/>
        <v/>
      </c>
      <c r="S5390" s="60" t="s">
        <v>30</v>
      </c>
    </row>
    <row r="5391" spans="17:19" x14ac:dyDescent="0.25">
      <c r="Q5391" s="60" t="str">
        <f t="shared" si="85"/>
        <v/>
      </c>
      <c r="S5391" s="60" t="s">
        <v>30</v>
      </c>
    </row>
    <row r="5392" spans="17:19" x14ac:dyDescent="0.25">
      <c r="Q5392" s="60" t="str">
        <f t="shared" si="85"/>
        <v/>
      </c>
      <c r="S5392" s="60" t="s">
        <v>30</v>
      </c>
    </row>
    <row r="5393" spans="17:19" x14ac:dyDescent="0.25">
      <c r="Q5393" s="60" t="str">
        <f t="shared" si="85"/>
        <v/>
      </c>
      <c r="S5393" s="60" t="s">
        <v>30</v>
      </c>
    </row>
    <row r="5394" spans="17:19" x14ac:dyDescent="0.25">
      <c r="Q5394" s="60" t="str">
        <f t="shared" si="85"/>
        <v/>
      </c>
      <c r="S5394" s="60" t="s">
        <v>30</v>
      </c>
    </row>
    <row r="5395" spans="17:19" x14ac:dyDescent="0.25">
      <c r="Q5395" s="60" t="str">
        <f t="shared" si="85"/>
        <v/>
      </c>
      <c r="S5395" s="60" t="s">
        <v>30</v>
      </c>
    </row>
    <row r="5396" spans="17:19" x14ac:dyDescent="0.25">
      <c r="Q5396" s="60" t="str">
        <f t="shared" si="85"/>
        <v/>
      </c>
      <c r="S5396" s="60" t="s">
        <v>30</v>
      </c>
    </row>
    <row r="5397" spans="17:19" x14ac:dyDescent="0.25">
      <c r="Q5397" s="60" t="str">
        <f t="shared" si="85"/>
        <v/>
      </c>
      <c r="S5397" s="60" t="s">
        <v>30</v>
      </c>
    </row>
    <row r="5398" spans="17:19" x14ac:dyDescent="0.25">
      <c r="Q5398" s="60" t="str">
        <f t="shared" si="85"/>
        <v/>
      </c>
      <c r="S5398" s="60" t="s">
        <v>30</v>
      </c>
    </row>
    <row r="5399" spans="17:19" x14ac:dyDescent="0.25">
      <c r="Q5399" s="60" t="str">
        <f t="shared" si="85"/>
        <v/>
      </c>
      <c r="S5399" s="60" t="s">
        <v>30</v>
      </c>
    </row>
    <row r="5400" spans="17:19" x14ac:dyDescent="0.25">
      <c r="Q5400" s="60" t="str">
        <f t="shared" si="85"/>
        <v/>
      </c>
      <c r="S5400" s="60" t="s">
        <v>30</v>
      </c>
    </row>
    <row r="5401" spans="17:19" x14ac:dyDescent="0.25">
      <c r="Q5401" s="60" t="str">
        <f t="shared" si="85"/>
        <v/>
      </c>
      <c r="S5401" s="60" t="s">
        <v>30</v>
      </c>
    </row>
    <row r="5402" spans="17:19" x14ac:dyDescent="0.25">
      <c r="Q5402" s="60" t="str">
        <f t="shared" si="85"/>
        <v/>
      </c>
      <c r="S5402" s="60" t="s">
        <v>30</v>
      </c>
    </row>
    <row r="5403" spans="17:19" x14ac:dyDescent="0.25">
      <c r="Q5403" s="60" t="str">
        <f t="shared" si="85"/>
        <v/>
      </c>
      <c r="S5403" s="60" t="s">
        <v>30</v>
      </c>
    </row>
    <row r="5404" spans="17:19" x14ac:dyDescent="0.25">
      <c r="Q5404" s="60" t="str">
        <f t="shared" si="85"/>
        <v/>
      </c>
      <c r="S5404" s="60" t="s">
        <v>30</v>
      </c>
    </row>
    <row r="5405" spans="17:19" x14ac:dyDescent="0.25">
      <c r="Q5405" s="60" t="str">
        <f t="shared" si="85"/>
        <v/>
      </c>
      <c r="S5405" s="60" t="s">
        <v>30</v>
      </c>
    </row>
    <row r="5406" spans="17:19" x14ac:dyDescent="0.25">
      <c r="Q5406" s="60" t="str">
        <f t="shared" si="85"/>
        <v/>
      </c>
      <c r="S5406" s="60" t="s">
        <v>30</v>
      </c>
    </row>
    <row r="5407" spans="17:19" x14ac:dyDescent="0.25">
      <c r="Q5407" s="60" t="str">
        <f t="shared" si="85"/>
        <v/>
      </c>
      <c r="S5407" s="60" t="s">
        <v>30</v>
      </c>
    </row>
    <row r="5408" spans="17:19" x14ac:dyDescent="0.25">
      <c r="Q5408" s="60" t="str">
        <f t="shared" si="85"/>
        <v/>
      </c>
      <c r="S5408" s="60" t="s">
        <v>30</v>
      </c>
    </row>
    <row r="5409" spans="17:19" x14ac:dyDescent="0.25">
      <c r="Q5409" s="60" t="str">
        <f t="shared" si="85"/>
        <v/>
      </c>
      <c r="S5409" s="60" t="s">
        <v>30</v>
      </c>
    </row>
    <row r="5410" spans="17:19" x14ac:dyDescent="0.25">
      <c r="Q5410" s="60" t="str">
        <f t="shared" si="85"/>
        <v/>
      </c>
      <c r="S5410" s="60" t="s">
        <v>30</v>
      </c>
    </row>
    <row r="5411" spans="17:19" x14ac:dyDescent="0.25">
      <c r="Q5411" s="60" t="str">
        <f t="shared" si="85"/>
        <v/>
      </c>
      <c r="S5411" s="60" t="s">
        <v>30</v>
      </c>
    </row>
    <row r="5412" spans="17:19" x14ac:dyDescent="0.25">
      <c r="Q5412" s="60" t="str">
        <f t="shared" si="85"/>
        <v/>
      </c>
      <c r="S5412" s="60" t="s">
        <v>30</v>
      </c>
    </row>
    <row r="5413" spans="17:19" x14ac:dyDescent="0.25">
      <c r="Q5413" s="60" t="str">
        <f t="shared" si="85"/>
        <v/>
      </c>
      <c r="S5413" s="60" t="s">
        <v>30</v>
      </c>
    </row>
    <row r="5414" spans="17:19" x14ac:dyDescent="0.25">
      <c r="Q5414" s="60" t="str">
        <f t="shared" si="85"/>
        <v/>
      </c>
      <c r="S5414" s="60" t="s">
        <v>30</v>
      </c>
    </row>
    <row r="5415" spans="17:19" x14ac:dyDescent="0.25">
      <c r="Q5415" s="60" t="str">
        <f t="shared" si="85"/>
        <v/>
      </c>
      <c r="S5415" s="60" t="s">
        <v>30</v>
      </c>
    </row>
    <row r="5416" spans="17:19" x14ac:dyDescent="0.25">
      <c r="Q5416" s="60" t="str">
        <f t="shared" si="85"/>
        <v/>
      </c>
      <c r="S5416" s="60" t="s">
        <v>30</v>
      </c>
    </row>
    <row r="5417" spans="17:19" x14ac:dyDescent="0.25">
      <c r="Q5417" s="60" t="str">
        <f t="shared" si="85"/>
        <v/>
      </c>
      <c r="S5417" s="60" t="s">
        <v>30</v>
      </c>
    </row>
    <row r="5418" spans="17:19" x14ac:dyDescent="0.25">
      <c r="Q5418" s="60" t="str">
        <f t="shared" si="85"/>
        <v/>
      </c>
      <c r="S5418" s="60" t="s">
        <v>30</v>
      </c>
    </row>
    <row r="5419" spans="17:19" x14ac:dyDescent="0.25">
      <c r="Q5419" s="60" t="str">
        <f t="shared" si="85"/>
        <v/>
      </c>
      <c r="S5419" s="60" t="s">
        <v>30</v>
      </c>
    </row>
    <row r="5420" spans="17:19" x14ac:dyDescent="0.25">
      <c r="Q5420" s="60" t="str">
        <f t="shared" si="85"/>
        <v/>
      </c>
      <c r="S5420" s="60" t="s">
        <v>30</v>
      </c>
    </row>
    <row r="5421" spans="17:19" x14ac:dyDescent="0.25">
      <c r="Q5421" s="60" t="str">
        <f t="shared" si="85"/>
        <v/>
      </c>
      <c r="S5421" s="60" t="s">
        <v>30</v>
      </c>
    </row>
    <row r="5422" spans="17:19" x14ac:dyDescent="0.25">
      <c r="Q5422" s="60" t="str">
        <f t="shared" si="85"/>
        <v/>
      </c>
      <c r="S5422" s="60" t="s">
        <v>30</v>
      </c>
    </row>
    <row r="5423" spans="17:19" x14ac:dyDescent="0.25">
      <c r="Q5423" s="60" t="str">
        <f t="shared" si="85"/>
        <v/>
      </c>
      <c r="S5423" s="60" t="s">
        <v>30</v>
      </c>
    </row>
    <row r="5424" spans="17:19" x14ac:dyDescent="0.25">
      <c r="Q5424" s="60" t="str">
        <f t="shared" si="85"/>
        <v/>
      </c>
      <c r="S5424" s="60" t="s">
        <v>30</v>
      </c>
    </row>
    <row r="5425" spans="17:19" x14ac:dyDescent="0.25">
      <c r="Q5425" s="60" t="str">
        <f t="shared" si="85"/>
        <v/>
      </c>
      <c r="S5425" s="60" t="s">
        <v>30</v>
      </c>
    </row>
    <row r="5426" spans="17:19" x14ac:dyDescent="0.25">
      <c r="Q5426" s="60" t="str">
        <f t="shared" si="85"/>
        <v/>
      </c>
      <c r="S5426" s="60" t="s">
        <v>30</v>
      </c>
    </row>
    <row r="5427" spans="17:19" x14ac:dyDescent="0.25">
      <c r="Q5427" s="60" t="str">
        <f t="shared" si="85"/>
        <v/>
      </c>
      <c r="S5427" s="60" t="s">
        <v>30</v>
      </c>
    </row>
    <row r="5428" spans="17:19" x14ac:dyDescent="0.25">
      <c r="Q5428" s="60" t="str">
        <f t="shared" si="85"/>
        <v/>
      </c>
      <c r="S5428" s="60" t="s">
        <v>30</v>
      </c>
    </row>
    <row r="5429" spans="17:19" x14ac:dyDescent="0.25">
      <c r="Q5429" s="60" t="str">
        <f t="shared" si="85"/>
        <v/>
      </c>
      <c r="S5429" s="60" t="s">
        <v>30</v>
      </c>
    </row>
    <row r="5430" spans="17:19" x14ac:dyDescent="0.25">
      <c r="Q5430" s="60" t="str">
        <f t="shared" si="85"/>
        <v/>
      </c>
      <c r="S5430" s="60" t="s">
        <v>30</v>
      </c>
    </row>
    <row r="5431" spans="17:19" x14ac:dyDescent="0.25">
      <c r="Q5431" s="60" t="str">
        <f t="shared" si="85"/>
        <v/>
      </c>
      <c r="S5431" s="60" t="s">
        <v>30</v>
      </c>
    </row>
    <row r="5432" spans="17:19" x14ac:dyDescent="0.25">
      <c r="Q5432" s="60" t="str">
        <f t="shared" si="85"/>
        <v/>
      </c>
      <c r="S5432" s="60" t="s">
        <v>30</v>
      </c>
    </row>
    <row r="5433" spans="17:19" x14ac:dyDescent="0.25">
      <c r="Q5433" s="60" t="str">
        <f t="shared" si="85"/>
        <v/>
      </c>
      <c r="S5433" s="60" t="s">
        <v>30</v>
      </c>
    </row>
    <row r="5434" spans="17:19" x14ac:dyDescent="0.25">
      <c r="Q5434" s="60" t="str">
        <f t="shared" si="85"/>
        <v/>
      </c>
      <c r="S5434" s="60" t="s">
        <v>30</v>
      </c>
    </row>
    <row r="5435" spans="17:19" x14ac:dyDescent="0.25">
      <c r="Q5435" s="60" t="str">
        <f t="shared" si="85"/>
        <v/>
      </c>
      <c r="S5435" s="60" t="s">
        <v>30</v>
      </c>
    </row>
    <row r="5436" spans="17:19" x14ac:dyDescent="0.25">
      <c r="Q5436" s="60" t="str">
        <f t="shared" si="85"/>
        <v/>
      </c>
      <c r="S5436" s="60" t="s">
        <v>30</v>
      </c>
    </row>
    <row r="5437" spans="17:19" x14ac:dyDescent="0.25">
      <c r="Q5437" s="60" t="str">
        <f t="shared" si="85"/>
        <v/>
      </c>
      <c r="S5437" s="60" t="s">
        <v>30</v>
      </c>
    </row>
    <row r="5438" spans="17:19" x14ac:dyDescent="0.25">
      <c r="Q5438" s="60" t="str">
        <f t="shared" si="85"/>
        <v/>
      </c>
      <c r="S5438" s="60" t="s">
        <v>30</v>
      </c>
    </row>
    <row r="5439" spans="17:19" x14ac:dyDescent="0.25">
      <c r="Q5439" s="60" t="str">
        <f t="shared" si="85"/>
        <v/>
      </c>
      <c r="S5439" s="60" t="s">
        <v>30</v>
      </c>
    </row>
    <row r="5440" spans="17:19" x14ac:dyDescent="0.25">
      <c r="Q5440" s="60" t="str">
        <f t="shared" si="85"/>
        <v/>
      </c>
      <c r="S5440" s="60" t="s">
        <v>30</v>
      </c>
    </row>
    <row r="5441" spans="17:19" x14ac:dyDescent="0.25">
      <c r="Q5441" s="60" t="str">
        <f t="shared" si="85"/>
        <v/>
      </c>
      <c r="S5441" s="60" t="s">
        <v>30</v>
      </c>
    </row>
    <row r="5442" spans="17:19" x14ac:dyDescent="0.25">
      <c r="Q5442" s="60" t="str">
        <f t="shared" si="85"/>
        <v/>
      </c>
      <c r="S5442" s="60" t="s">
        <v>30</v>
      </c>
    </row>
    <row r="5443" spans="17:19" x14ac:dyDescent="0.25">
      <c r="Q5443" s="60" t="str">
        <f t="shared" si="85"/>
        <v/>
      </c>
      <c r="S5443" s="60" t="s">
        <v>30</v>
      </c>
    </row>
    <row r="5444" spans="17:19" x14ac:dyDescent="0.25">
      <c r="Q5444" s="60" t="str">
        <f t="shared" si="85"/>
        <v/>
      </c>
      <c r="S5444" s="60" t="s">
        <v>30</v>
      </c>
    </row>
    <row r="5445" spans="17:19" x14ac:dyDescent="0.25">
      <c r="Q5445" s="60" t="str">
        <f t="shared" si="85"/>
        <v/>
      </c>
      <c r="S5445" s="60" t="s">
        <v>30</v>
      </c>
    </row>
    <row r="5446" spans="17:19" x14ac:dyDescent="0.25">
      <c r="Q5446" s="60" t="str">
        <f t="shared" ref="Q5446:Q5509" si="86">IF(O5446="","",O5446*-1)</f>
        <v/>
      </c>
      <c r="S5446" s="60" t="s">
        <v>30</v>
      </c>
    </row>
    <row r="5447" spans="17:19" x14ac:dyDescent="0.25">
      <c r="Q5447" s="60" t="str">
        <f t="shared" si="86"/>
        <v/>
      </c>
      <c r="S5447" s="60" t="s">
        <v>30</v>
      </c>
    </row>
    <row r="5448" spans="17:19" x14ac:dyDescent="0.25">
      <c r="Q5448" s="60" t="str">
        <f t="shared" si="86"/>
        <v/>
      </c>
      <c r="S5448" s="60" t="s">
        <v>30</v>
      </c>
    </row>
    <row r="5449" spans="17:19" x14ac:dyDescent="0.25">
      <c r="Q5449" s="60" t="str">
        <f t="shared" si="86"/>
        <v/>
      </c>
      <c r="S5449" s="60" t="s">
        <v>30</v>
      </c>
    </row>
    <row r="5450" spans="17:19" x14ac:dyDescent="0.25">
      <c r="Q5450" s="60" t="str">
        <f t="shared" si="86"/>
        <v/>
      </c>
      <c r="S5450" s="60" t="s">
        <v>30</v>
      </c>
    </row>
    <row r="5451" spans="17:19" x14ac:dyDescent="0.25">
      <c r="Q5451" s="60" t="str">
        <f t="shared" si="86"/>
        <v/>
      </c>
      <c r="S5451" s="60" t="s">
        <v>30</v>
      </c>
    </row>
    <row r="5452" spans="17:19" x14ac:dyDescent="0.25">
      <c r="Q5452" s="60" t="str">
        <f t="shared" si="86"/>
        <v/>
      </c>
      <c r="S5452" s="60" t="s">
        <v>30</v>
      </c>
    </row>
    <row r="5453" spans="17:19" x14ac:dyDescent="0.25">
      <c r="Q5453" s="60" t="str">
        <f t="shared" si="86"/>
        <v/>
      </c>
      <c r="S5453" s="60" t="s">
        <v>30</v>
      </c>
    </row>
    <row r="5454" spans="17:19" x14ac:dyDescent="0.25">
      <c r="Q5454" s="60" t="str">
        <f t="shared" si="86"/>
        <v/>
      </c>
      <c r="S5454" s="60" t="s">
        <v>30</v>
      </c>
    </row>
    <row r="5455" spans="17:19" x14ac:dyDescent="0.25">
      <c r="Q5455" s="60" t="str">
        <f t="shared" si="86"/>
        <v/>
      </c>
      <c r="S5455" s="60" t="s">
        <v>30</v>
      </c>
    </row>
    <row r="5456" spans="17:19" x14ac:dyDescent="0.25">
      <c r="Q5456" s="60" t="str">
        <f t="shared" si="86"/>
        <v/>
      </c>
      <c r="S5456" s="60" t="s">
        <v>30</v>
      </c>
    </row>
    <row r="5457" spans="17:19" x14ac:dyDescent="0.25">
      <c r="Q5457" s="60" t="str">
        <f t="shared" si="86"/>
        <v/>
      </c>
      <c r="S5457" s="60" t="s">
        <v>30</v>
      </c>
    </row>
    <row r="5458" spans="17:19" x14ac:dyDescent="0.25">
      <c r="Q5458" s="60" t="str">
        <f t="shared" si="86"/>
        <v/>
      </c>
      <c r="S5458" s="60" t="s">
        <v>30</v>
      </c>
    </row>
    <row r="5459" spans="17:19" x14ac:dyDescent="0.25">
      <c r="Q5459" s="60" t="str">
        <f t="shared" si="86"/>
        <v/>
      </c>
      <c r="S5459" s="60" t="s">
        <v>30</v>
      </c>
    </row>
    <row r="5460" spans="17:19" x14ac:dyDescent="0.25">
      <c r="Q5460" s="60" t="str">
        <f t="shared" si="86"/>
        <v/>
      </c>
      <c r="S5460" s="60" t="s">
        <v>30</v>
      </c>
    </row>
    <row r="5461" spans="17:19" x14ac:dyDescent="0.25">
      <c r="Q5461" s="60" t="str">
        <f t="shared" si="86"/>
        <v/>
      </c>
      <c r="S5461" s="60" t="s">
        <v>30</v>
      </c>
    </row>
    <row r="5462" spans="17:19" x14ac:dyDescent="0.25">
      <c r="Q5462" s="60" t="str">
        <f t="shared" si="86"/>
        <v/>
      </c>
      <c r="S5462" s="60" t="s">
        <v>30</v>
      </c>
    </row>
    <row r="5463" spans="17:19" x14ac:dyDescent="0.25">
      <c r="Q5463" s="60" t="str">
        <f t="shared" si="86"/>
        <v/>
      </c>
      <c r="S5463" s="60" t="s">
        <v>30</v>
      </c>
    </row>
    <row r="5464" spans="17:19" x14ac:dyDescent="0.25">
      <c r="Q5464" s="60" t="str">
        <f t="shared" si="86"/>
        <v/>
      </c>
      <c r="S5464" s="60" t="s">
        <v>30</v>
      </c>
    </row>
    <row r="5465" spans="17:19" x14ac:dyDescent="0.25">
      <c r="Q5465" s="60" t="str">
        <f t="shared" si="86"/>
        <v/>
      </c>
      <c r="S5465" s="60" t="s">
        <v>30</v>
      </c>
    </row>
    <row r="5466" spans="17:19" x14ac:dyDescent="0.25">
      <c r="Q5466" s="60" t="str">
        <f t="shared" si="86"/>
        <v/>
      </c>
      <c r="S5466" s="60" t="s">
        <v>30</v>
      </c>
    </row>
    <row r="5467" spans="17:19" x14ac:dyDescent="0.25">
      <c r="Q5467" s="60" t="str">
        <f t="shared" si="86"/>
        <v/>
      </c>
      <c r="S5467" s="60" t="s">
        <v>30</v>
      </c>
    </row>
    <row r="5468" spans="17:19" x14ac:dyDescent="0.25">
      <c r="Q5468" s="60" t="str">
        <f t="shared" si="86"/>
        <v/>
      </c>
      <c r="S5468" s="60" t="s">
        <v>30</v>
      </c>
    </row>
    <row r="5469" spans="17:19" x14ac:dyDescent="0.25">
      <c r="Q5469" s="60" t="str">
        <f t="shared" si="86"/>
        <v/>
      </c>
      <c r="S5469" s="60" t="s">
        <v>30</v>
      </c>
    </row>
    <row r="5470" spans="17:19" x14ac:dyDescent="0.25">
      <c r="Q5470" s="60" t="str">
        <f t="shared" si="86"/>
        <v/>
      </c>
      <c r="S5470" s="60" t="s">
        <v>30</v>
      </c>
    </row>
    <row r="5471" spans="17:19" x14ac:dyDescent="0.25">
      <c r="Q5471" s="60" t="str">
        <f t="shared" si="86"/>
        <v/>
      </c>
      <c r="S5471" s="60" t="s">
        <v>30</v>
      </c>
    </row>
    <row r="5472" spans="17:19" x14ac:dyDescent="0.25">
      <c r="Q5472" s="60" t="str">
        <f t="shared" si="86"/>
        <v/>
      </c>
      <c r="S5472" s="60" t="s">
        <v>30</v>
      </c>
    </row>
    <row r="5473" spans="17:19" x14ac:dyDescent="0.25">
      <c r="Q5473" s="60" t="str">
        <f t="shared" si="86"/>
        <v/>
      </c>
      <c r="S5473" s="60" t="s">
        <v>30</v>
      </c>
    </row>
    <row r="5474" spans="17:19" x14ac:dyDescent="0.25">
      <c r="Q5474" s="60" t="str">
        <f t="shared" si="86"/>
        <v/>
      </c>
      <c r="S5474" s="60" t="s">
        <v>30</v>
      </c>
    </row>
    <row r="5475" spans="17:19" x14ac:dyDescent="0.25">
      <c r="Q5475" s="60" t="str">
        <f t="shared" si="86"/>
        <v/>
      </c>
      <c r="S5475" s="60" t="s">
        <v>30</v>
      </c>
    </row>
    <row r="5476" spans="17:19" x14ac:dyDescent="0.25">
      <c r="Q5476" s="60" t="str">
        <f t="shared" si="86"/>
        <v/>
      </c>
      <c r="S5476" s="60" t="s">
        <v>30</v>
      </c>
    </row>
    <row r="5477" spans="17:19" x14ac:dyDescent="0.25">
      <c r="Q5477" s="60" t="str">
        <f t="shared" si="86"/>
        <v/>
      </c>
      <c r="S5477" s="60" t="s">
        <v>30</v>
      </c>
    </row>
    <row r="5478" spans="17:19" x14ac:dyDescent="0.25">
      <c r="Q5478" s="60" t="str">
        <f t="shared" si="86"/>
        <v/>
      </c>
      <c r="S5478" s="60" t="s">
        <v>30</v>
      </c>
    </row>
    <row r="5479" spans="17:19" x14ac:dyDescent="0.25">
      <c r="Q5479" s="60" t="str">
        <f t="shared" si="86"/>
        <v/>
      </c>
      <c r="S5479" s="60" t="s">
        <v>30</v>
      </c>
    </row>
    <row r="5480" spans="17:19" x14ac:dyDescent="0.25">
      <c r="Q5480" s="60" t="str">
        <f t="shared" si="86"/>
        <v/>
      </c>
      <c r="S5480" s="60" t="s">
        <v>30</v>
      </c>
    </row>
    <row r="5481" spans="17:19" x14ac:dyDescent="0.25">
      <c r="Q5481" s="60" t="str">
        <f t="shared" si="86"/>
        <v/>
      </c>
      <c r="S5481" s="60" t="s">
        <v>30</v>
      </c>
    </row>
    <row r="5482" spans="17:19" x14ac:dyDescent="0.25">
      <c r="Q5482" s="60" t="str">
        <f t="shared" si="86"/>
        <v/>
      </c>
      <c r="S5482" s="60" t="s">
        <v>30</v>
      </c>
    </row>
    <row r="5483" spans="17:19" x14ac:dyDescent="0.25">
      <c r="Q5483" s="60" t="str">
        <f t="shared" si="86"/>
        <v/>
      </c>
      <c r="S5483" s="60" t="s">
        <v>30</v>
      </c>
    </row>
    <row r="5484" spans="17:19" x14ac:dyDescent="0.25">
      <c r="Q5484" s="60" t="str">
        <f t="shared" si="86"/>
        <v/>
      </c>
      <c r="S5484" s="60" t="s">
        <v>30</v>
      </c>
    </row>
    <row r="5485" spans="17:19" x14ac:dyDescent="0.25">
      <c r="Q5485" s="60" t="str">
        <f t="shared" si="86"/>
        <v/>
      </c>
      <c r="S5485" s="60" t="s">
        <v>30</v>
      </c>
    </row>
    <row r="5486" spans="17:19" x14ac:dyDescent="0.25">
      <c r="Q5486" s="60" t="str">
        <f t="shared" si="86"/>
        <v/>
      </c>
      <c r="S5486" s="60" t="s">
        <v>30</v>
      </c>
    </row>
    <row r="5487" spans="17:19" x14ac:dyDescent="0.25">
      <c r="Q5487" s="60" t="str">
        <f t="shared" si="86"/>
        <v/>
      </c>
      <c r="S5487" s="60" t="s">
        <v>30</v>
      </c>
    </row>
    <row r="5488" spans="17:19" x14ac:dyDescent="0.25">
      <c r="Q5488" s="60" t="str">
        <f t="shared" si="86"/>
        <v/>
      </c>
      <c r="S5488" s="60" t="s">
        <v>30</v>
      </c>
    </row>
    <row r="5489" spans="17:19" x14ac:dyDescent="0.25">
      <c r="Q5489" s="60" t="str">
        <f t="shared" si="86"/>
        <v/>
      </c>
      <c r="S5489" s="60" t="s">
        <v>30</v>
      </c>
    </row>
    <row r="5490" spans="17:19" x14ac:dyDescent="0.25">
      <c r="Q5490" s="60" t="str">
        <f t="shared" si="86"/>
        <v/>
      </c>
      <c r="S5490" s="60" t="s">
        <v>30</v>
      </c>
    </row>
    <row r="5491" spans="17:19" x14ac:dyDescent="0.25">
      <c r="Q5491" s="60" t="str">
        <f t="shared" si="86"/>
        <v/>
      </c>
      <c r="S5491" s="60" t="s">
        <v>30</v>
      </c>
    </row>
    <row r="5492" spans="17:19" x14ac:dyDescent="0.25">
      <c r="Q5492" s="60" t="str">
        <f t="shared" si="86"/>
        <v/>
      </c>
      <c r="S5492" s="60" t="s">
        <v>30</v>
      </c>
    </row>
    <row r="5493" spans="17:19" x14ac:dyDescent="0.25">
      <c r="Q5493" s="60" t="str">
        <f t="shared" si="86"/>
        <v/>
      </c>
      <c r="S5493" s="60" t="s">
        <v>30</v>
      </c>
    </row>
    <row r="5494" spans="17:19" x14ac:dyDescent="0.25">
      <c r="Q5494" s="60" t="str">
        <f t="shared" si="86"/>
        <v/>
      </c>
      <c r="S5494" s="60" t="s">
        <v>30</v>
      </c>
    </row>
    <row r="5495" spans="17:19" x14ac:dyDescent="0.25">
      <c r="Q5495" s="60" t="str">
        <f t="shared" si="86"/>
        <v/>
      </c>
      <c r="S5495" s="60" t="s">
        <v>30</v>
      </c>
    </row>
    <row r="5496" spans="17:19" x14ac:dyDescent="0.25">
      <c r="Q5496" s="60" t="str">
        <f t="shared" si="86"/>
        <v/>
      </c>
      <c r="S5496" s="60" t="s">
        <v>30</v>
      </c>
    </row>
    <row r="5497" spans="17:19" x14ac:dyDescent="0.25">
      <c r="Q5497" s="60" t="str">
        <f t="shared" si="86"/>
        <v/>
      </c>
      <c r="S5497" s="60" t="s">
        <v>30</v>
      </c>
    </row>
    <row r="5498" spans="17:19" x14ac:dyDescent="0.25">
      <c r="Q5498" s="60" t="str">
        <f t="shared" si="86"/>
        <v/>
      </c>
      <c r="S5498" s="60" t="s">
        <v>30</v>
      </c>
    </row>
    <row r="5499" spans="17:19" x14ac:dyDescent="0.25">
      <c r="Q5499" s="60" t="str">
        <f t="shared" si="86"/>
        <v/>
      </c>
      <c r="S5499" s="60" t="s">
        <v>30</v>
      </c>
    </row>
    <row r="5500" spans="17:19" x14ac:dyDescent="0.25">
      <c r="Q5500" s="60" t="str">
        <f t="shared" si="86"/>
        <v/>
      </c>
      <c r="S5500" s="60" t="s">
        <v>30</v>
      </c>
    </row>
    <row r="5501" spans="17:19" x14ac:dyDescent="0.25">
      <c r="Q5501" s="60" t="str">
        <f t="shared" si="86"/>
        <v/>
      </c>
      <c r="S5501" s="60" t="s">
        <v>30</v>
      </c>
    </row>
    <row r="5502" spans="17:19" x14ac:dyDescent="0.25">
      <c r="Q5502" s="60" t="str">
        <f t="shared" si="86"/>
        <v/>
      </c>
      <c r="S5502" s="60" t="s">
        <v>30</v>
      </c>
    </row>
    <row r="5503" spans="17:19" x14ac:dyDescent="0.25">
      <c r="Q5503" s="60" t="str">
        <f t="shared" si="86"/>
        <v/>
      </c>
      <c r="S5503" s="60" t="s">
        <v>30</v>
      </c>
    </row>
    <row r="5504" spans="17:19" x14ac:dyDescent="0.25">
      <c r="Q5504" s="60" t="str">
        <f t="shared" si="86"/>
        <v/>
      </c>
      <c r="S5504" s="60" t="s">
        <v>30</v>
      </c>
    </row>
    <row r="5505" spans="17:19" x14ac:dyDescent="0.25">
      <c r="Q5505" s="60" t="str">
        <f t="shared" si="86"/>
        <v/>
      </c>
      <c r="S5505" s="60" t="s">
        <v>30</v>
      </c>
    </row>
    <row r="5506" spans="17:19" x14ac:dyDescent="0.25">
      <c r="Q5506" s="60" t="str">
        <f t="shared" si="86"/>
        <v/>
      </c>
      <c r="S5506" s="60" t="s">
        <v>30</v>
      </c>
    </row>
    <row r="5507" spans="17:19" x14ac:dyDescent="0.25">
      <c r="Q5507" s="60" t="str">
        <f t="shared" si="86"/>
        <v/>
      </c>
      <c r="S5507" s="60" t="s">
        <v>30</v>
      </c>
    </row>
    <row r="5508" spans="17:19" x14ac:dyDescent="0.25">
      <c r="Q5508" s="60" t="str">
        <f t="shared" si="86"/>
        <v/>
      </c>
      <c r="S5508" s="60" t="s">
        <v>30</v>
      </c>
    </row>
    <row r="5509" spans="17:19" x14ac:dyDescent="0.25">
      <c r="Q5509" s="60" t="str">
        <f t="shared" si="86"/>
        <v/>
      </c>
      <c r="S5509" s="60" t="s">
        <v>30</v>
      </c>
    </row>
    <row r="5510" spans="17:19" x14ac:dyDescent="0.25">
      <c r="Q5510" s="60" t="str">
        <f t="shared" ref="Q5510:Q5573" si="87">IF(O5510="","",O5510*-1)</f>
        <v/>
      </c>
      <c r="S5510" s="60" t="s">
        <v>30</v>
      </c>
    </row>
    <row r="5511" spans="17:19" x14ac:dyDescent="0.25">
      <c r="Q5511" s="60" t="str">
        <f t="shared" si="87"/>
        <v/>
      </c>
      <c r="S5511" s="60" t="s">
        <v>30</v>
      </c>
    </row>
    <row r="5512" spans="17:19" x14ac:dyDescent="0.25">
      <c r="Q5512" s="60" t="str">
        <f t="shared" si="87"/>
        <v/>
      </c>
      <c r="S5512" s="60" t="s">
        <v>30</v>
      </c>
    </row>
    <row r="5513" spans="17:19" x14ac:dyDescent="0.25">
      <c r="Q5513" s="60" t="str">
        <f t="shared" si="87"/>
        <v/>
      </c>
      <c r="S5513" s="60" t="s">
        <v>30</v>
      </c>
    </row>
    <row r="5514" spans="17:19" x14ac:dyDescent="0.25">
      <c r="Q5514" s="60" t="str">
        <f t="shared" si="87"/>
        <v/>
      </c>
      <c r="S5514" s="60" t="s">
        <v>30</v>
      </c>
    </row>
    <row r="5515" spans="17:19" x14ac:dyDescent="0.25">
      <c r="Q5515" s="60" t="str">
        <f t="shared" si="87"/>
        <v/>
      </c>
      <c r="S5515" s="60" t="s">
        <v>30</v>
      </c>
    </row>
    <row r="5516" spans="17:19" x14ac:dyDescent="0.25">
      <c r="Q5516" s="60" t="str">
        <f t="shared" si="87"/>
        <v/>
      </c>
      <c r="S5516" s="60" t="s">
        <v>30</v>
      </c>
    </row>
    <row r="5517" spans="17:19" x14ac:dyDescent="0.25">
      <c r="Q5517" s="60" t="str">
        <f t="shared" si="87"/>
        <v/>
      </c>
      <c r="S5517" s="60" t="s">
        <v>30</v>
      </c>
    </row>
    <row r="5518" spans="17:19" x14ac:dyDescent="0.25">
      <c r="Q5518" s="60" t="str">
        <f t="shared" si="87"/>
        <v/>
      </c>
      <c r="S5518" s="60" t="s">
        <v>30</v>
      </c>
    </row>
    <row r="5519" spans="17:19" x14ac:dyDescent="0.25">
      <c r="Q5519" s="60" t="str">
        <f t="shared" si="87"/>
        <v/>
      </c>
      <c r="S5519" s="60" t="s">
        <v>30</v>
      </c>
    </row>
    <row r="5520" spans="17:19" x14ac:dyDescent="0.25">
      <c r="Q5520" s="60" t="str">
        <f t="shared" si="87"/>
        <v/>
      </c>
      <c r="S5520" s="60" t="s">
        <v>30</v>
      </c>
    </row>
    <row r="5521" spans="17:19" x14ac:dyDescent="0.25">
      <c r="Q5521" s="60" t="str">
        <f t="shared" si="87"/>
        <v/>
      </c>
      <c r="S5521" s="60" t="s">
        <v>30</v>
      </c>
    </row>
    <row r="5522" spans="17:19" x14ac:dyDescent="0.25">
      <c r="Q5522" s="60" t="str">
        <f t="shared" si="87"/>
        <v/>
      </c>
      <c r="S5522" s="60" t="s">
        <v>30</v>
      </c>
    </row>
    <row r="5523" spans="17:19" x14ac:dyDescent="0.25">
      <c r="Q5523" s="60" t="str">
        <f t="shared" si="87"/>
        <v/>
      </c>
      <c r="S5523" s="60" t="s">
        <v>30</v>
      </c>
    </row>
    <row r="5524" spans="17:19" x14ac:dyDescent="0.25">
      <c r="Q5524" s="60" t="str">
        <f t="shared" si="87"/>
        <v/>
      </c>
      <c r="S5524" s="60" t="s">
        <v>30</v>
      </c>
    </row>
    <row r="5525" spans="17:19" x14ac:dyDescent="0.25">
      <c r="Q5525" s="60" t="str">
        <f t="shared" si="87"/>
        <v/>
      </c>
      <c r="S5525" s="60" t="s">
        <v>30</v>
      </c>
    </row>
    <row r="5526" spans="17:19" x14ac:dyDescent="0.25">
      <c r="Q5526" s="60" t="str">
        <f t="shared" si="87"/>
        <v/>
      </c>
      <c r="S5526" s="60" t="s">
        <v>30</v>
      </c>
    </row>
    <row r="5527" spans="17:19" x14ac:dyDescent="0.25">
      <c r="Q5527" s="60" t="str">
        <f t="shared" si="87"/>
        <v/>
      </c>
      <c r="S5527" s="60" t="s">
        <v>30</v>
      </c>
    </row>
    <row r="5528" spans="17:19" x14ac:dyDescent="0.25">
      <c r="Q5528" s="60" t="str">
        <f t="shared" si="87"/>
        <v/>
      </c>
      <c r="S5528" s="60" t="s">
        <v>30</v>
      </c>
    </row>
    <row r="5529" spans="17:19" x14ac:dyDescent="0.25">
      <c r="Q5529" s="60" t="str">
        <f t="shared" si="87"/>
        <v/>
      </c>
      <c r="S5529" s="60" t="s">
        <v>30</v>
      </c>
    </row>
    <row r="5530" spans="17:19" x14ac:dyDescent="0.25">
      <c r="Q5530" s="60" t="str">
        <f t="shared" si="87"/>
        <v/>
      </c>
      <c r="S5530" s="60" t="s">
        <v>30</v>
      </c>
    </row>
    <row r="5531" spans="17:19" x14ac:dyDescent="0.25">
      <c r="Q5531" s="60" t="str">
        <f t="shared" si="87"/>
        <v/>
      </c>
      <c r="S5531" s="60" t="s">
        <v>30</v>
      </c>
    </row>
    <row r="5532" spans="17:19" x14ac:dyDescent="0.25">
      <c r="Q5532" s="60" t="str">
        <f t="shared" si="87"/>
        <v/>
      </c>
      <c r="S5532" s="60" t="s">
        <v>30</v>
      </c>
    </row>
    <row r="5533" spans="17:19" x14ac:dyDescent="0.25">
      <c r="Q5533" s="60" t="str">
        <f t="shared" si="87"/>
        <v/>
      </c>
      <c r="S5533" s="60" t="s">
        <v>30</v>
      </c>
    </row>
    <row r="5534" spans="17:19" x14ac:dyDescent="0.25">
      <c r="Q5534" s="60" t="str">
        <f t="shared" si="87"/>
        <v/>
      </c>
      <c r="S5534" s="60" t="s">
        <v>30</v>
      </c>
    </row>
    <row r="5535" spans="17:19" x14ac:dyDescent="0.25">
      <c r="Q5535" s="60" t="str">
        <f t="shared" si="87"/>
        <v/>
      </c>
      <c r="S5535" s="60" t="s">
        <v>30</v>
      </c>
    </row>
    <row r="5536" spans="17:19" x14ac:dyDescent="0.25">
      <c r="Q5536" s="60" t="str">
        <f t="shared" si="87"/>
        <v/>
      </c>
      <c r="S5536" s="60" t="s">
        <v>30</v>
      </c>
    </row>
    <row r="5537" spans="17:19" x14ac:dyDescent="0.25">
      <c r="Q5537" s="60" t="str">
        <f t="shared" si="87"/>
        <v/>
      </c>
      <c r="S5537" s="60" t="s">
        <v>30</v>
      </c>
    </row>
    <row r="5538" spans="17:19" x14ac:dyDescent="0.25">
      <c r="Q5538" s="60" t="str">
        <f t="shared" si="87"/>
        <v/>
      </c>
      <c r="S5538" s="60" t="s">
        <v>30</v>
      </c>
    </row>
    <row r="5539" spans="17:19" x14ac:dyDescent="0.25">
      <c r="Q5539" s="60" t="str">
        <f t="shared" si="87"/>
        <v/>
      </c>
      <c r="S5539" s="60" t="s">
        <v>30</v>
      </c>
    </row>
    <row r="5540" spans="17:19" x14ac:dyDescent="0.25">
      <c r="Q5540" s="60" t="str">
        <f t="shared" si="87"/>
        <v/>
      </c>
      <c r="S5540" s="60" t="s">
        <v>30</v>
      </c>
    </row>
    <row r="5541" spans="17:19" x14ac:dyDescent="0.25">
      <c r="Q5541" s="60" t="str">
        <f t="shared" si="87"/>
        <v/>
      </c>
      <c r="S5541" s="60" t="s">
        <v>30</v>
      </c>
    </row>
    <row r="5542" spans="17:19" x14ac:dyDescent="0.25">
      <c r="Q5542" s="60" t="str">
        <f t="shared" si="87"/>
        <v/>
      </c>
      <c r="S5542" s="60" t="s">
        <v>30</v>
      </c>
    </row>
    <row r="5543" spans="17:19" x14ac:dyDescent="0.25">
      <c r="Q5543" s="60" t="str">
        <f t="shared" si="87"/>
        <v/>
      </c>
      <c r="S5543" s="60" t="s">
        <v>30</v>
      </c>
    </row>
    <row r="5544" spans="17:19" x14ac:dyDescent="0.25">
      <c r="Q5544" s="60" t="str">
        <f t="shared" si="87"/>
        <v/>
      </c>
      <c r="S5544" s="60" t="s">
        <v>30</v>
      </c>
    </row>
    <row r="5545" spans="17:19" x14ac:dyDescent="0.25">
      <c r="Q5545" s="60" t="str">
        <f t="shared" si="87"/>
        <v/>
      </c>
      <c r="S5545" s="60" t="s">
        <v>30</v>
      </c>
    </row>
    <row r="5546" spans="17:19" x14ac:dyDescent="0.25">
      <c r="Q5546" s="60" t="str">
        <f t="shared" si="87"/>
        <v/>
      </c>
      <c r="S5546" s="60" t="s">
        <v>30</v>
      </c>
    </row>
    <row r="5547" spans="17:19" x14ac:dyDescent="0.25">
      <c r="Q5547" s="60" t="str">
        <f t="shared" si="87"/>
        <v/>
      </c>
      <c r="S5547" s="60" t="s">
        <v>30</v>
      </c>
    </row>
    <row r="5548" spans="17:19" x14ac:dyDescent="0.25">
      <c r="Q5548" s="60" t="str">
        <f t="shared" si="87"/>
        <v/>
      </c>
      <c r="S5548" s="60" t="s">
        <v>30</v>
      </c>
    </row>
    <row r="5549" spans="17:19" x14ac:dyDescent="0.25">
      <c r="Q5549" s="60" t="str">
        <f t="shared" si="87"/>
        <v/>
      </c>
      <c r="S5549" s="60" t="s">
        <v>30</v>
      </c>
    </row>
    <row r="5550" spans="17:19" x14ac:dyDescent="0.25">
      <c r="Q5550" s="60" t="str">
        <f t="shared" si="87"/>
        <v/>
      </c>
      <c r="S5550" s="60" t="s">
        <v>30</v>
      </c>
    </row>
    <row r="5551" spans="17:19" x14ac:dyDescent="0.25">
      <c r="Q5551" s="60" t="str">
        <f t="shared" si="87"/>
        <v/>
      </c>
      <c r="S5551" s="60" t="s">
        <v>30</v>
      </c>
    </row>
    <row r="5552" spans="17:19" x14ac:dyDescent="0.25">
      <c r="Q5552" s="60" t="str">
        <f t="shared" si="87"/>
        <v/>
      </c>
      <c r="S5552" s="60" t="s">
        <v>30</v>
      </c>
    </row>
    <row r="5553" spans="17:19" x14ac:dyDescent="0.25">
      <c r="Q5553" s="60" t="str">
        <f t="shared" si="87"/>
        <v/>
      </c>
      <c r="S5553" s="60" t="s">
        <v>30</v>
      </c>
    </row>
    <row r="5554" spans="17:19" x14ac:dyDescent="0.25">
      <c r="Q5554" s="60" t="str">
        <f t="shared" si="87"/>
        <v/>
      </c>
      <c r="S5554" s="60" t="s">
        <v>30</v>
      </c>
    </row>
    <row r="5555" spans="17:19" x14ac:dyDescent="0.25">
      <c r="Q5555" s="60" t="str">
        <f t="shared" si="87"/>
        <v/>
      </c>
      <c r="S5555" s="60" t="s">
        <v>30</v>
      </c>
    </row>
    <row r="5556" spans="17:19" x14ac:dyDescent="0.25">
      <c r="Q5556" s="60" t="str">
        <f t="shared" si="87"/>
        <v/>
      </c>
      <c r="S5556" s="60" t="s">
        <v>30</v>
      </c>
    </row>
    <row r="5557" spans="17:19" x14ac:dyDescent="0.25">
      <c r="Q5557" s="60" t="str">
        <f t="shared" si="87"/>
        <v/>
      </c>
      <c r="S5557" s="60" t="s">
        <v>30</v>
      </c>
    </row>
    <row r="5558" spans="17:19" x14ac:dyDescent="0.25">
      <c r="Q5558" s="60" t="str">
        <f t="shared" si="87"/>
        <v/>
      </c>
      <c r="S5558" s="60" t="s">
        <v>30</v>
      </c>
    </row>
    <row r="5559" spans="17:19" x14ac:dyDescent="0.25">
      <c r="Q5559" s="60" t="str">
        <f t="shared" si="87"/>
        <v/>
      </c>
      <c r="S5559" s="60" t="s">
        <v>30</v>
      </c>
    </row>
    <row r="5560" spans="17:19" x14ac:dyDescent="0.25">
      <c r="Q5560" s="60" t="str">
        <f t="shared" si="87"/>
        <v/>
      </c>
      <c r="S5560" s="60" t="s">
        <v>30</v>
      </c>
    </row>
    <row r="5561" spans="17:19" x14ac:dyDescent="0.25">
      <c r="Q5561" s="60" t="str">
        <f t="shared" si="87"/>
        <v/>
      </c>
      <c r="S5561" s="60" t="s">
        <v>30</v>
      </c>
    </row>
    <row r="5562" spans="17:19" x14ac:dyDescent="0.25">
      <c r="Q5562" s="60" t="str">
        <f t="shared" si="87"/>
        <v/>
      </c>
      <c r="S5562" s="60" t="s">
        <v>30</v>
      </c>
    </row>
    <row r="5563" spans="17:19" x14ac:dyDescent="0.25">
      <c r="Q5563" s="60" t="str">
        <f t="shared" si="87"/>
        <v/>
      </c>
      <c r="S5563" s="60" t="s">
        <v>30</v>
      </c>
    </row>
    <row r="5564" spans="17:19" x14ac:dyDescent="0.25">
      <c r="Q5564" s="60" t="str">
        <f t="shared" si="87"/>
        <v/>
      </c>
      <c r="S5564" s="60" t="s">
        <v>30</v>
      </c>
    </row>
    <row r="5565" spans="17:19" x14ac:dyDescent="0.25">
      <c r="Q5565" s="60" t="str">
        <f t="shared" si="87"/>
        <v/>
      </c>
      <c r="S5565" s="60" t="s">
        <v>30</v>
      </c>
    </row>
    <row r="5566" spans="17:19" x14ac:dyDescent="0.25">
      <c r="Q5566" s="60" t="str">
        <f t="shared" si="87"/>
        <v/>
      </c>
      <c r="S5566" s="60" t="s">
        <v>30</v>
      </c>
    </row>
    <row r="5567" spans="17:19" x14ac:dyDescent="0.25">
      <c r="Q5567" s="60" t="str">
        <f t="shared" si="87"/>
        <v/>
      </c>
      <c r="S5567" s="60" t="s">
        <v>30</v>
      </c>
    </row>
    <row r="5568" spans="17:19" x14ac:dyDescent="0.25">
      <c r="Q5568" s="60" t="str">
        <f t="shared" si="87"/>
        <v/>
      </c>
      <c r="S5568" s="60" t="s">
        <v>30</v>
      </c>
    </row>
    <row r="5569" spans="17:19" x14ac:dyDescent="0.25">
      <c r="Q5569" s="60" t="str">
        <f t="shared" si="87"/>
        <v/>
      </c>
      <c r="S5569" s="60" t="s">
        <v>30</v>
      </c>
    </row>
    <row r="5570" spans="17:19" x14ac:dyDescent="0.25">
      <c r="Q5570" s="60" t="str">
        <f t="shared" si="87"/>
        <v/>
      </c>
      <c r="S5570" s="60" t="s">
        <v>30</v>
      </c>
    </row>
    <row r="5571" spans="17:19" x14ac:dyDescent="0.25">
      <c r="Q5571" s="60" t="str">
        <f t="shared" si="87"/>
        <v/>
      </c>
      <c r="S5571" s="60" t="s">
        <v>30</v>
      </c>
    </row>
    <row r="5572" spans="17:19" x14ac:dyDescent="0.25">
      <c r="Q5572" s="60" t="str">
        <f t="shared" si="87"/>
        <v/>
      </c>
      <c r="S5572" s="60" t="s">
        <v>30</v>
      </c>
    </row>
    <row r="5573" spans="17:19" x14ac:dyDescent="0.25">
      <c r="Q5573" s="60" t="str">
        <f t="shared" si="87"/>
        <v/>
      </c>
      <c r="S5573" s="60" t="s">
        <v>30</v>
      </c>
    </row>
    <row r="5574" spans="17:19" x14ac:dyDescent="0.25">
      <c r="Q5574" s="60" t="str">
        <f t="shared" ref="Q5574:Q5637" si="88">IF(O5574="","",O5574*-1)</f>
        <v/>
      </c>
      <c r="S5574" s="60" t="s">
        <v>30</v>
      </c>
    </row>
    <row r="5575" spans="17:19" x14ac:dyDescent="0.25">
      <c r="Q5575" s="60" t="str">
        <f t="shared" si="88"/>
        <v/>
      </c>
      <c r="S5575" s="60" t="s">
        <v>30</v>
      </c>
    </row>
    <row r="5576" spans="17:19" x14ac:dyDescent="0.25">
      <c r="Q5576" s="60" t="str">
        <f t="shared" si="88"/>
        <v/>
      </c>
      <c r="S5576" s="60" t="s">
        <v>30</v>
      </c>
    </row>
    <row r="5577" spans="17:19" x14ac:dyDescent="0.25">
      <c r="Q5577" s="60" t="str">
        <f t="shared" si="88"/>
        <v/>
      </c>
      <c r="S5577" s="60" t="s">
        <v>30</v>
      </c>
    </row>
    <row r="5578" spans="17:19" x14ac:dyDescent="0.25">
      <c r="Q5578" s="60" t="str">
        <f t="shared" si="88"/>
        <v/>
      </c>
      <c r="S5578" s="60" t="s">
        <v>30</v>
      </c>
    </row>
    <row r="5579" spans="17:19" x14ac:dyDescent="0.25">
      <c r="Q5579" s="60" t="str">
        <f t="shared" si="88"/>
        <v/>
      </c>
      <c r="S5579" s="60" t="s">
        <v>30</v>
      </c>
    </row>
    <row r="5580" spans="17:19" x14ac:dyDescent="0.25">
      <c r="Q5580" s="60" t="str">
        <f t="shared" si="88"/>
        <v/>
      </c>
      <c r="S5580" s="60" t="s">
        <v>30</v>
      </c>
    </row>
    <row r="5581" spans="17:19" x14ac:dyDescent="0.25">
      <c r="Q5581" s="60" t="str">
        <f t="shared" si="88"/>
        <v/>
      </c>
      <c r="S5581" s="60" t="s">
        <v>30</v>
      </c>
    </row>
    <row r="5582" spans="17:19" x14ac:dyDescent="0.25">
      <c r="Q5582" s="60" t="str">
        <f t="shared" si="88"/>
        <v/>
      </c>
      <c r="S5582" s="60" t="s">
        <v>30</v>
      </c>
    </row>
    <row r="5583" spans="17:19" x14ac:dyDescent="0.25">
      <c r="Q5583" s="60" t="str">
        <f t="shared" si="88"/>
        <v/>
      </c>
      <c r="S5583" s="60" t="s">
        <v>30</v>
      </c>
    </row>
    <row r="5584" spans="17:19" x14ac:dyDescent="0.25">
      <c r="Q5584" s="60" t="str">
        <f t="shared" si="88"/>
        <v/>
      </c>
      <c r="S5584" s="60" t="s">
        <v>30</v>
      </c>
    </row>
    <row r="5585" spans="17:19" x14ac:dyDescent="0.25">
      <c r="Q5585" s="60" t="str">
        <f t="shared" si="88"/>
        <v/>
      </c>
      <c r="S5585" s="60" t="s">
        <v>30</v>
      </c>
    </row>
    <row r="5586" spans="17:19" x14ac:dyDescent="0.25">
      <c r="Q5586" s="60" t="str">
        <f t="shared" si="88"/>
        <v/>
      </c>
      <c r="S5586" s="60" t="s">
        <v>30</v>
      </c>
    </row>
    <row r="5587" spans="17:19" x14ac:dyDescent="0.25">
      <c r="Q5587" s="60" t="str">
        <f t="shared" si="88"/>
        <v/>
      </c>
      <c r="S5587" s="60" t="s">
        <v>30</v>
      </c>
    </row>
    <row r="5588" spans="17:19" x14ac:dyDescent="0.25">
      <c r="Q5588" s="60" t="str">
        <f t="shared" si="88"/>
        <v/>
      </c>
      <c r="S5588" s="60" t="s">
        <v>30</v>
      </c>
    </row>
    <row r="5589" spans="17:19" x14ac:dyDescent="0.25">
      <c r="Q5589" s="60" t="str">
        <f t="shared" si="88"/>
        <v/>
      </c>
      <c r="S5589" s="60" t="s">
        <v>30</v>
      </c>
    </row>
    <row r="5590" spans="17:19" x14ac:dyDescent="0.25">
      <c r="Q5590" s="60" t="str">
        <f t="shared" si="88"/>
        <v/>
      </c>
      <c r="S5590" s="60" t="s">
        <v>30</v>
      </c>
    </row>
    <row r="5591" spans="17:19" x14ac:dyDescent="0.25">
      <c r="Q5591" s="60" t="str">
        <f t="shared" si="88"/>
        <v/>
      </c>
      <c r="S5591" s="60" t="s">
        <v>30</v>
      </c>
    </row>
    <row r="5592" spans="17:19" x14ac:dyDescent="0.25">
      <c r="Q5592" s="60" t="str">
        <f t="shared" si="88"/>
        <v/>
      </c>
      <c r="S5592" s="60" t="s">
        <v>30</v>
      </c>
    </row>
    <row r="5593" spans="17:19" x14ac:dyDescent="0.25">
      <c r="Q5593" s="60" t="str">
        <f t="shared" si="88"/>
        <v/>
      </c>
      <c r="S5593" s="60" t="s">
        <v>30</v>
      </c>
    </row>
    <row r="5594" spans="17:19" x14ac:dyDescent="0.25">
      <c r="Q5594" s="60" t="str">
        <f t="shared" si="88"/>
        <v/>
      </c>
      <c r="S5594" s="60" t="s">
        <v>30</v>
      </c>
    </row>
    <row r="5595" spans="17:19" x14ac:dyDescent="0.25">
      <c r="Q5595" s="60" t="str">
        <f t="shared" si="88"/>
        <v/>
      </c>
      <c r="S5595" s="60" t="s">
        <v>30</v>
      </c>
    </row>
    <row r="5596" spans="17:19" x14ac:dyDescent="0.25">
      <c r="Q5596" s="60" t="str">
        <f t="shared" si="88"/>
        <v/>
      </c>
      <c r="S5596" s="60" t="s">
        <v>30</v>
      </c>
    </row>
    <row r="5597" spans="17:19" x14ac:dyDescent="0.25">
      <c r="Q5597" s="60" t="str">
        <f t="shared" si="88"/>
        <v/>
      </c>
      <c r="S5597" s="60" t="s">
        <v>30</v>
      </c>
    </row>
    <row r="5598" spans="17:19" x14ac:dyDescent="0.25">
      <c r="Q5598" s="60" t="str">
        <f t="shared" si="88"/>
        <v/>
      </c>
      <c r="S5598" s="60" t="s">
        <v>30</v>
      </c>
    </row>
    <row r="5599" spans="17:19" x14ac:dyDescent="0.25">
      <c r="Q5599" s="60" t="str">
        <f t="shared" si="88"/>
        <v/>
      </c>
      <c r="S5599" s="60" t="s">
        <v>30</v>
      </c>
    </row>
    <row r="5600" spans="17:19" x14ac:dyDescent="0.25">
      <c r="Q5600" s="60" t="str">
        <f t="shared" si="88"/>
        <v/>
      </c>
      <c r="S5600" s="60" t="s">
        <v>30</v>
      </c>
    </row>
    <row r="5601" spans="17:19" x14ac:dyDescent="0.25">
      <c r="Q5601" s="60" t="str">
        <f t="shared" si="88"/>
        <v/>
      </c>
      <c r="S5601" s="60" t="s">
        <v>30</v>
      </c>
    </row>
    <row r="5602" spans="17:19" x14ac:dyDescent="0.25">
      <c r="Q5602" s="60" t="str">
        <f t="shared" si="88"/>
        <v/>
      </c>
      <c r="S5602" s="60" t="s">
        <v>30</v>
      </c>
    </row>
    <row r="5603" spans="17:19" x14ac:dyDescent="0.25">
      <c r="Q5603" s="60" t="str">
        <f t="shared" si="88"/>
        <v/>
      </c>
      <c r="S5603" s="60" t="s">
        <v>30</v>
      </c>
    </row>
    <row r="5604" spans="17:19" x14ac:dyDescent="0.25">
      <c r="Q5604" s="60" t="str">
        <f t="shared" si="88"/>
        <v/>
      </c>
      <c r="S5604" s="60" t="s">
        <v>30</v>
      </c>
    </row>
    <row r="5605" spans="17:19" x14ac:dyDescent="0.25">
      <c r="Q5605" s="60" t="str">
        <f t="shared" si="88"/>
        <v/>
      </c>
      <c r="S5605" s="60" t="s">
        <v>30</v>
      </c>
    </row>
    <row r="5606" spans="17:19" x14ac:dyDescent="0.25">
      <c r="Q5606" s="60" t="str">
        <f t="shared" si="88"/>
        <v/>
      </c>
      <c r="S5606" s="60" t="s">
        <v>30</v>
      </c>
    </row>
    <row r="5607" spans="17:19" x14ac:dyDescent="0.25">
      <c r="Q5607" s="60" t="str">
        <f t="shared" si="88"/>
        <v/>
      </c>
      <c r="S5607" s="60" t="s">
        <v>30</v>
      </c>
    </row>
    <row r="5608" spans="17:19" x14ac:dyDescent="0.25">
      <c r="Q5608" s="60" t="str">
        <f t="shared" si="88"/>
        <v/>
      </c>
      <c r="S5608" s="60" t="s">
        <v>30</v>
      </c>
    </row>
    <row r="5609" spans="17:19" x14ac:dyDescent="0.25">
      <c r="Q5609" s="60" t="str">
        <f t="shared" si="88"/>
        <v/>
      </c>
      <c r="S5609" s="60" t="s">
        <v>30</v>
      </c>
    </row>
    <row r="5610" spans="17:19" x14ac:dyDescent="0.25">
      <c r="Q5610" s="60" t="str">
        <f t="shared" si="88"/>
        <v/>
      </c>
      <c r="S5610" s="60" t="s">
        <v>30</v>
      </c>
    </row>
    <row r="5611" spans="17:19" x14ac:dyDescent="0.25">
      <c r="Q5611" s="60" t="str">
        <f t="shared" si="88"/>
        <v/>
      </c>
      <c r="S5611" s="60" t="s">
        <v>30</v>
      </c>
    </row>
    <row r="5612" spans="17:19" x14ac:dyDescent="0.25">
      <c r="Q5612" s="60" t="str">
        <f t="shared" si="88"/>
        <v/>
      </c>
      <c r="S5612" s="60" t="s">
        <v>30</v>
      </c>
    </row>
    <row r="5613" spans="17:19" x14ac:dyDescent="0.25">
      <c r="Q5613" s="60" t="str">
        <f t="shared" si="88"/>
        <v/>
      </c>
      <c r="S5613" s="60" t="s">
        <v>30</v>
      </c>
    </row>
    <row r="5614" spans="17:19" x14ac:dyDescent="0.25">
      <c r="Q5614" s="60" t="str">
        <f t="shared" si="88"/>
        <v/>
      </c>
      <c r="S5614" s="60" t="s">
        <v>30</v>
      </c>
    </row>
    <row r="5615" spans="17:19" x14ac:dyDescent="0.25">
      <c r="Q5615" s="60" t="str">
        <f t="shared" si="88"/>
        <v/>
      </c>
      <c r="S5615" s="60" t="s">
        <v>30</v>
      </c>
    </row>
    <row r="5616" spans="17:19" x14ac:dyDescent="0.25">
      <c r="Q5616" s="60" t="str">
        <f t="shared" si="88"/>
        <v/>
      </c>
      <c r="S5616" s="60" t="s">
        <v>30</v>
      </c>
    </row>
    <row r="5617" spans="17:19" x14ac:dyDescent="0.25">
      <c r="Q5617" s="60" t="str">
        <f t="shared" si="88"/>
        <v/>
      </c>
      <c r="S5617" s="60" t="s">
        <v>30</v>
      </c>
    </row>
    <row r="5618" spans="17:19" x14ac:dyDescent="0.25">
      <c r="Q5618" s="60" t="str">
        <f t="shared" si="88"/>
        <v/>
      </c>
      <c r="S5618" s="60" t="s">
        <v>30</v>
      </c>
    </row>
    <row r="5619" spans="17:19" x14ac:dyDescent="0.25">
      <c r="Q5619" s="60" t="str">
        <f t="shared" si="88"/>
        <v/>
      </c>
      <c r="S5619" s="60" t="s">
        <v>30</v>
      </c>
    </row>
    <row r="5620" spans="17:19" x14ac:dyDescent="0.25">
      <c r="Q5620" s="60" t="str">
        <f t="shared" si="88"/>
        <v/>
      </c>
      <c r="S5620" s="60" t="s">
        <v>30</v>
      </c>
    </row>
    <row r="5621" spans="17:19" x14ac:dyDescent="0.25">
      <c r="Q5621" s="60" t="str">
        <f t="shared" si="88"/>
        <v/>
      </c>
      <c r="S5621" s="60" t="s">
        <v>30</v>
      </c>
    </row>
    <row r="5622" spans="17:19" x14ac:dyDescent="0.25">
      <c r="Q5622" s="60" t="str">
        <f t="shared" si="88"/>
        <v/>
      </c>
      <c r="S5622" s="60" t="s">
        <v>30</v>
      </c>
    </row>
    <row r="5623" spans="17:19" x14ac:dyDescent="0.25">
      <c r="Q5623" s="60" t="str">
        <f t="shared" si="88"/>
        <v/>
      </c>
      <c r="S5623" s="60" t="s">
        <v>30</v>
      </c>
    </row>
    <row r="5624" spans="17:19" x14ac:dyDescent="0.25">
      <c r="Q5624" s="60" t="str">
        <f t="shared" si="88"/>
        <v/>
      </c>
      <c r="S5624" s="60" t="s">
        <v>30</v>
      </c>
    </row>
    <row r="5625" spans="17:19" x14ac:dyDescent="0.25">
      <c r="Q5625" s="60" t="str">
        <f t="shared" si="88"/>
        <v/>
      </c>
      <c r="S5625" s="60" t="s">
        <v>30</v>
      </c>
    </row>
    <row r="5626" spans="17:19" x14ac:dyDescent="0.25">
      <c r="Q5626" s="60" t="str">
        <f t="shared" si="88"/>
        <v/>
      </c>
      <c r="S5626" s="60" t="s">
        <v>30</v>
      </c>
    </row>
    <row r="5627" spans="17:19" x14ac:dyDescent="0.25">
      <c r="Q5627" s="60" t="str">
        <f t="shared" si="88"/>
        <v/>
      </c>
      <c r="S5627" s="60" t="s">
        <v>30</v>
      </c>
    </row>
    <row r="5628" spans="17:19" x14ac:dyDescent="0.25">
      <c r="Q5628" s="60" t="str">
        <f t="shared" si="88"/>
        <v/>
      </c>
      <c r="S5628" s="60" t="s">
        <v>30</v>
      </c>
    </row>
    <row r="5629" spans="17:19" x14ac:dyDescent="0.25">
      <c r="Q5629" s="60" t="str">
        <f t="shared" si="88"/>
        <v/>
      </c>
      <c r="S5629" s="60" t="s">
        <v>30</v>
      </c>
    </row>
    <row r="5630" spans="17:19" x14ac:dyDescent="0.25">
      <c r="Q5630" s="60" t="str">
        <f t="shared" si="88"/>
        <v/>
      </c>
      <c r="S5630" s="60" t="s">
        <v>30</v>
      </c>
    </row>
    <row r="5631" spans="17:19" x14ac:dyDescent="0.25">
      <c r="Q5631" s="60" t="str">
        <f t="shared" si="88"/>
        <v/>
      </c>
      <c r="S5631" s="60" t="s">
        <v>30</v>
      </c>
    </row>
    <row r="5632" spans="17:19" x14ac:dyDescent="0.25">
      <c r="Q5632" s="60" t="str">
        <f t="shared" si="88"/>
        <v/>
      </c>
      <c r="S5632" s="60" t="s">
        <v>30</v>
      </c>
    </row>
    <row r="5633" spans="17:19" x14ac:dyDescent="0.25">
      <c r="Q5633" s="60" t="str">
        <f t="shared" si="88"/>
        <v/>
      </c>
      <c r="S5633" s="60" t="s">
        <v>30</v>
      </c>
    </row>
    <row r="5634" spans="17:19" x14ac:dyDescent="0.25">
      <c r="Q5634" s="60" t="str">
        <f t="shared" si="88"/>
        <v/>
      </c>
      <c r="S5634" s="60" t="s">
        <v>30</v>
      </c>
    </row>
    <row r="5635" spans="17:19" x14ac:dyDescent="0.25">
      <c r="Q5635" s="60" t="str">
        <f t="shared" si="88"/>
        <v/>
      </c>
      <c r="S5635" s="60" t="s">
        <v>30</v>
      </c>
    </row>
    <row r="5636" spans="17:19" x14ac:dyDescent="0.25">
      <c r="Q5636" s="60" t="str">
        <f t="shared" si="88"/>
        <v/>
      </c>
      <c r="S5636" s="60" t="s">
        <v>30</v>
      </c>
    </row>
    <row r="5637" spans="17:19" x14ac:dyDescent="0.25">
      <c r="Q5637" s="60" t="str">
        <f t="shared" si="88"/>
        <v/>
      </c>
      <c r="S5637" s="60" t="s">
        <v>30</v>
      </c>
    </row>
    <row r="5638" spans="17:19" x14ac:dyDescent="0.25">
      <c r="Q5638" s="60" t="str">
        <f t="shared" ref="Q5638:Q5701" si="89">IF(O5638="","",O5638*-1)</f>
        <v/>
      </c>
      <c r="S5638" s="60" t="s">
        <v>30</v>
      </c>
    </row>
    <row r="5639" spans="17:19" x14ac:dyDescent="0.25">
      <c r="Q5639" s="60" t="str">
        <f t="shared" si="89"/>
        <v/>
      </c>
      <c r="S5639" s="60" t="s">
        <v>30</v>
      </c>
    </row>
    <row r="5640" spans="17:19" x14ac:dyDescent="0.25">
      <c r="Q5640" s="60" t="str">
        <f t="shared" si="89"/>
        <v/>
      </c>
      <c r="S5640" s="60" t="s">
        <v>30</v>
      </c>
    </row>
    <row r="5641" spans="17:19" x14ac:dyDescent="0.25">
      <c r="Q5641" s="60" t="str">
        <f t="shared" si="89"/>
        <v/>
      </c>
      <c r="S5641" s="60" t="s">
        <v>30</v>
      </c>
    </row>
    <row r="5642" spans="17:19" x14ac:dyDescent="0.25">
      <c r="Q5642" s="60" t="str">
        <f t="shared" si="89"/>
        <v/>
      </c>
      <c r="S5642" s="60" t="s">
        <v>30</v>
      </c>
    </row>
    <row r="5643" spans="17:19" x14ac:dyDescent="0.25">
      <c r="Q5643" s="60" t="str">
        <f t="shared" si="89"/>
        <v/>
      </c>
      <c r="S5643" s="60" t="s">
        <v>30</v>
      </c>
    </row>
    <row r="5644" spans="17:19" x14ac:dyDescent="0.25">
      <c r="Q5644" s="60" t="str">
        <f t="shared" si="89"/>
        <v/>
      </c>
      <c r="S5644" s="60" t="s">
        <v>30</v>
      </c>
    </row>
    <row r="5645" spans="17:19" x14ac:dyDescent="0.25">
      <c r="Q5645" s="60" t="str">
        <f t="shared" si="89"/>
        <v/>
      </c>
      <c r="S5645" s="60" t="s">
        <v>30</v>
      </c>
    </row>
    <row r="5646" spans="17:19" x14ac:dyDescent="0.25">
      <c r="Q5646" s="60" t="str">
        <f t="shared" si="89"/>
        <v/>
      </c>
      <c r="S5646" s="60" t="s">
        <v>30</v>
      </c>
    </row>
    <row r="5647" spans="17:19" x14ac:dyDescent="0.25">
      <c r="Q5647" s="60" t="str">
        <f t="shared" si="89"/>
        <v/>
      </c>
      <c r="S5647" s="60" t="s">
        <v>30</v>
      </c>
    </row>
    <row r="5648" spans="17:19" x14ac:dyDescent="0.25">
      <c r="Q5648" s="60" t="str">
        <f t="shared" si="89"/>
        <v/>
      </c>
      <c r="S5648" s="60" t="s">
        <v>30</v>
      </c>
    </row>
    <row r="5649" spans="17:19" x14ac:dyDescent="0.25">
      <c r="Q5649" s="60" t="str">
        <f t="shared" si="89"/>
        <v/>
      </c>
      <c r="S5649" s="60" t="s">
        <v>30</v>
      </c>
    </row>
    <row r="5650" spans="17:19" x14ac:dyDescent="0.25">
      <c r="Q5650" s="60" t="str">
        <f t="shared" si="89"/>
        <v/>
      </c>
      <c r="S5650" s="60" t="s">
        <v>30</v>
      </c>
    </row>
    <row r="5651" spans="17:19" x14ac:dyDescent="0.25">
      <c r="Q5651" s="60" t="str">
        <f t="shared" si="89"/>
        <v/>
      </c>
      <c r="S5651" s="60" t="s">
        <v>30</v>
      </c>
    </row>
    <row r="5652" spans="17:19" x14ac:dyDescent="0.25">
      <c r="Q5652" s="60" t="str">
        <f t="shared" si="89"/>
        <v/>
      </c>
      <c r="S5652" s="60" t="s">
        <v>30</v>
      </c>
    </row>
    <row r="5653" spans="17:19" x14ac:dyDescent="0.25">
      <c r="Q5653" s="60" t="str">
        <f t="shared" si="89"/>
        <v/>
      </c>
      <c r="S5653" s="60" t="s">
        <v>30</v>
      </c>
    </row>
    <row r="5654" spans="17:19" x14ac:dyDescent="0.25">
      <c r="Q5654" s="60" t="str">
        <f t="shared" si="89"/>
        <v/>
      </c>
      <c r="S5654" s="60" t="s">
        <v>30</v>
      </c>
    </row>
    <row r="5655" spans="17:19" x14ac:dyDescent="0.25">
      <c r="Q5655" s="60" t="str">
        <f t="shared" si="89"/>
        <v/>
      </c>
      <c r="S5655" s="60" t="s">
        <v>30</v>
      </c>
    </row>
    <row r="5656" spans="17:19" x14ac:dyDescent="0.25">
      <c r="Q5656" s="60" t="str">
        <f t="shared" si="89"/>
        <v/>
      </c>
      <c r="S5656" s="60" t="s">
        <v>30</v>
      </c>
    </row>
    <row r="5657" spans="17:19" x14ac:dyDescent="0.25">
      <c r="Q5657" s="60" t="str">
        <f t="shared" si="89"/>
        <v/>
      </c>
      <c r="S5657" s="60" t="s">
        <v>30</v>
      </c>
    </row>
    <row r="5658" spans="17:19" x14ac:dyDescent="0.25">
      <c r="Q5658" s="60" t="str">
        <f t="shared" si="89"/>
        <v/>
      </c>
      <c r="S5658" s="60" t="s">
        <v>30</v>
      </c>
    </row>
    <row r="5659" spans="17:19" x14ac:dyDescent="0.25">
      <c r="Q5659" s="60" t="str">
        <f t="shared" si="89"/>
        <v/>
      </c>
      <c r="S5659" s="60" t="s">
        <v>30</v>
      </c>
    </row>
    <row r="5660" spans="17:19" x14ac:dyDescent="0.25">
      <c r="Q5660" s="60" t="str">
        <f t="shared" si="89"/>
        <v/>
      </c>
      <c r="S5660" s="60" t="s">
        <v>30</v>
      </c>
    </row>
    <row r="5661" spans="17:19" x14ac:dyDescent="0.25">
      <c r="Q5661" s="60" t="str">
        <f t="shared" si="89"/>
        <v/>
      </c>
      <c r="S5661" s="60" t="s">
        <v>30</v>
      </c>
    </row>
    <row r="5662" spans="17:19" x14ac:dyDescent="0.25">
      <c r="Q5662" s="60" t="str">
        <f t="shared" si="89"/>
        <v/>
      </c>
      <c r="S5662" s="60" t="s">
        <v>30</v>
      </c>
    </row>
    <row r="5663" spans="17:19" x14ac:dyDescent="0.25">
      <c r="Q5663" s="60" t="str">
        <f t="shared" si="89"/>
        <v/>
      </c>
      <c r="S5663" s="60" t="s">
        <v>30</v>
      </c>
    </row>
    <row r="5664" spans="17:19" x14ac:dyDescent="0.25">
      <c r="Q5664" s="60" t="str">
        <f t="shared" si="89"/>
        <v/>
      </c>
      <c r="S5664" s="60" t="s">
        <v>30</v>
      </c>
    </row>
    <row r="5665" spans="17:19" x14ac:dyDescent="0.25">
      <c r="Q5665" s="60" t="str">
        <f t="shared" si="89"/>
        <v/>
      </c>
      <c r="S5665" s="60" t="s">
        <v>30</v>
      </c>
    </row>
    <row r="5666" spans="17:19" x14ac:dyDescent="0.25">
      <c r="Q5666" s="60" t="str">
        <f t="shared" si="89"/>
        <v/>
      </c>
      <c r="S5666" s="60" t="s">
        <v>30</v>
      </c>
    </row>
    <row r="5667" spans="17:19" x14ac:dyDescent="0.25">
      <c r="Q5667" s="60" t="str">
        <f t="shared" si="89"/>
        <v/>
      </c>
      <c r="S5667" s="60" t="s">
        <v>30</v>
      </c>
    </row>
    <row r="5668" spans="17:19" x14ac:dyDescent="0.25">
      <c r="Q5668" s="60" t="str">
        <f t="shared" si="89"/>
        <v/>
      </c>
      <c r="S5668" s="60" t="s">
        <v>30</v>
      </c>
    </row>
    <row r="5669" spans="17:19" x14ac:dyDescent="0.25">
      <c r="Q5669" s="60" t="str">
        <f t="shared" si="89"/>
        <v/>
      </c>
      <c r="S5669" s="60" t="s">
        <v>30</v>
      </c>
    </row>
    <row r="5670" spans="17:19" x14ac:dyDescent="0.25">
      <c r="Q5670" s="60" t="str">
        <f t="shared" si="89"/>
        <v/>
      </c>
      <c r="S5670" s="60" t="s">
        <v>30</v>
      </c>
    </row>
    <row r="5671" spans="17:19" x14ac:dyDescent="0.25">
      <c r="Q5671" s="60" t="str">
        <f t="shared" si="89"/>
        <v/>
      </c>
      <c r="S5671" s="60" t="s">
        <v>30</v>
      </c>
    </row>
    <row r="5672" spans="17:19" x14ac:dyDescent="0.25">
      <c r="Q5672" s="60" t="str">
        <f t="shared" si="89"/>
        <v/>
      </c>
      <c r="S5672" s="60" t="s">
        <v>30</v>
      </c>
    </row>
    <row r="5673" spans="17:19" x14ac:dyDescent="0.25">
      <c r="Q5673" s="60" t="str">
        <f t="shared" si="89"/>
        <v/>
      </c>
      <c r="S5673" s="60" t="s">
        <v>30</v>
      </c>
    </row>
    <row r="5674" spans="17:19" x14ac:dyDescent="0.25">
      <c r="Q5674" s="60" t="str">
        <f t="shared" si="89"/>
        <v/>
      </c>
      <c r="S5674" s="60" t="s">
        <v>30</v>
      </c>
    </row>
    <row r="5675" spans="17:19" x14ac:dyDescent="0.25">
      <c r="Q5675" s="60" t="str">
        <f t="shared" si="89"/>
        <v/>
      </c>
      <c r="S5675" s="60" t="s">
        <v>30</v>
      </c>
    </row>
    <row r="5676" spans="17:19" x14ac:dyDescent="0.25">
      <c r="Q5676" s="60" t="str">
        <f t="shared" si="89"/>
        <v/>
      </c>
      <c r="S5676" s="60" t="s">
        <v>30</v>
      </c>
    </row>
    <row r="5677" spans="17:19" x14ac:dyDescent="0.25">
      <c r="Q5677" s="60" t="str">
        <f t="shared" si="89"/>
        <v/>
      </c>
      <c r="S5677" s="60" t="s">
        <v>30</v>
      </c>
    </row>
    <row r="5678" spans="17:19" x14ac:dyDescent="0.25">
      <c r="Q5678" s="60" t="str">
        <f t="shared" si="89"/>
        <v/>
      </c>
      <c r="S5678" s="60" t="s">
        <v>30</v>
      </c>
    </row>
    <row r="5679" spans="17:19" x14ac:dyDescent="0.25">
      <c r="Q5679" s="60" t="str">
        <f t="shared" si="89"/>
        <v/>
      </c>
      <c r="S5679" s="60" t="s">
        <v>30</v>
      </c>
    </row>
    <row r="5680" spans="17:19" x14ac:dyDescent="0.25">
      <c r="Q5680" s="60" t="str">
        <f t="shared" si="89"/>
        <v/>
      </c>
      <c r="S5680" s="60" t="s">
        <v>30</v>
      </c>
    </row>
    <row r="5681" spans="17:19" x14ac:dyDescent="0.25">
      <c r="Q5681" s="60" t="str">
        <f t="shared" si="89"/>
        <v/>
      </c>
      <c r="S5681" s="60" t="s">
        <v>30</v>
      </c>
    </row>
    <row r="5682" spans="17:19" x14ac:dyDescent="0.25">
      <c r="Q5682" s="60" t="str">
        <f t="shared" si="89"/>
        <v/>
      </c>
      <c r="S5682" s="60" t="s">
        <v>30</v>
      </c>
    </row>
    <row r="5683" spans="17:19" x14ac:dyDescent="0.25">
      <c r="Q5683" s="60" t="str">
        <f t="shared" si="89"/>
        <v/>
      </c>
      <c r="S5683" s="60" t="s">
        <v>30</v>
      </c>
    </row>
    <row r="5684" spans="17:19" x14ac:dyDescent="0.25">
      <c r="Q5684" s="60" t="str">
        <f t="shared" si="89"/>
        <v/>
      </c>
      <c r="S5684" s="60" t="s">
        <v>30</v>
      </c>
    </row>
    <row r="5685" spans="17:19" x14ac:dyDescent="0.25">
      <c r="Q5685" s="60" t="str">
        <f t="shared" si="89"/>
        <v/>
      </c>
      <c r="S5685" s="60" t="s">
        <v>30</v>
      </c>
    </row>
    <row r="5686" spans="17:19" x14ac:dyDescent="0.25">
      <c r="Q5686" s="60" t="str">
        <f t="shared" si="89"/>
        <v/>
      </c>
      <c r="S5686" s="60" t="s">
        <v>30</v>
      </c>
    </row>
    <row r="5687" spans="17:19" x14ac:dyDescent="0.25">
      <c r="Q5687" s="60" t="str">
        <f t="shared" si="89"/>
        <v/>
      </c>
      <c r="S5687" s="60" t="s">
        <v>30</v>
      </c>
    </row>
    <row r="5688" spans="17:19" x14ac:dyDescent="0.25">
      <c r="Q5688" s="60" t="str">
        <f t="shared" si="89"/>
        <v/>
      </c>
      <c r="S5688" s="60" t="s">
        <v>30</v>
      </c>
    </row>
    <row r="5689" spans="17:19" x14ac:dyDescent="0.25">
      <c r="Q5689" s="60" t="str">
        <f t="shared" si="89"/>
        <v/>
      </c>
      <c r="S5689" s="60" t="s">
        <v>30</v>
      </c>
    </row>
    <row r="5690" spans="17:19" x14ac:dyDescent="0.25">
      <c r="Q5690" s="60" t="str">
        <f t="shared" si="89"/>
        <v/>
      </c>
      <c r="S5690" s="60" t="s">
        <v>30</v>
      </c>
    </row>
    <row r="5691" spans="17:19" x14ac:dyDescent="0.25">
      <c r="Q5691" s="60" t="str">
        <f t="shared" si="89"/>
        <v/>
      </c>
      <c r="S5691" s="60" t="s">
        <v>30</v>
      </c>
    </row>
    <row r="5692" spans="17:19" x14ac:dyDescent="0.25">
      <c r="Q5692" s="60" t="str">
        <f t="shared" si="89"/>
        <v/>
      </c>
      <c r="S5692" s="60" t="s">
        <v>30</v>
      </c>
    </row>
    <row r="5693" spans="17:19" x14ac:dyDescent="0.25">
      <c r="Q5693" s="60" t="str">
        <f t="shared" si="89"/>
        <v/>
      </c>
      <c r="S5693" s="60" t="s">
        <v>30</v>
      </c>
    </row>
    <row r="5694" spans="17:19" x14ac:dyDescent="0.25">
      <c r="Q5694" s="60" t="str">
        <f t="shared" si="89"/>
        <v/>
      </c>
      <c r="S5694" s="60" t="s">
        <v>30</v>
      </c>
    </row>
    <row r="5695" spans="17:19" x14ac:dyDescent="0.25">
      <c r="Q5695" s="60" t="str">
        <f t="shared" si="89"/>
        <v/>
      </c>
      <c r="S5695" s="60" t="s">
        <v>30</v>
      </c>
    </row>
    <row r="5696" spans="17:19" x14ac:dyDescent="0.25">
      <c r="Q5696" s="60" t="str">
        <f t="shared" si="89"/>
        <v/>
      </c>
      <c r="S5696" s="60" t="s">
        <v>30</v>
      </c>
    </row>
    <row r="5697" spans="17:19" x14ac:dyDescent="0.25">
      <c r="Q5697" s="60" t="str">
        <f t="shared" si="89"/>
        <v/>
      </c>
      <c r="S5697" s="60" t="s">
        <v>30</v>
      </c>
    </row>
    <row r="5698" spans="17:19" x14ac:dyDescent="0.25">
      <c r="Q5698" s="60" t="str">
        <f t="shared" si="89"/>
        <v/>
      </c>
      <c r="S5698" s="60" t="s">
        <v>30</v>
      </c>
    </row>
    <row r="5699" spans="17:19" x14ac:dyDescent="0.25">
      <c r="Q5699" s="60" t="str">
        <f t="shared" si="89"/>
        <v/>
      </c>
      <c r="S5699" s="60" t="s">
        <v>30</v>
      </c>
    </row>
    <row r="5700" spans="17:19" x14ac:dyDescent="0.25">
      <c r="Q5700" s="60" t="str">
        <f t="shared" si="89"/>
        <v/>
      </c>
      <c r="S5700" s="60" t="s">
        <v>30</v>
      </c>
    </row>
    <row r="5701" spans="17:19" x14ac:dyDescent="0.25">
      <c r="Q5701" s="60" t="str">
        <f t="shared" si="89"/>
        <v/>
      </c>
      <c r="S5701" s="60" t="s">
        <v>30</v>
      </c>
    </row>
    <row r="5702" spans="17:19" x14ac:dyDescent="0.25">
      <c r="Q5702" s="60" t="str">
        <f t="shared" ref="Q5702:Q5765" si="90">IF(O5702="","",O5702*-1)</f>
        <v/>
      </c>
      <c r="S5702" s="60" t="s">
        <v>30</v>
      </c>
    </row>
    <row r="5703" spans="17:19" x14ac:dyDescent="0.25">
      <c r="Q5703" s="60" t="str">
        <f t="shared" si="90"/>
        <v/>
      </c>
      <c r="S5703" s="60" t="s">
        <v>30</v>
      </c>
    </row>
    <row r="5704" spans="17:19" x14ac:dyDescent="0.25">
      <c r="Q5704" s="60" t="str">
        <f t="shared" si="90"/>
        <v/>
      </c>
      <c r="S5704" s="60" t="s">
        <v>30</v>
      </c>
    </row>
    <row r="5705" spans="17:19" x14ac:dyDescent="0.25">
      <c r="Q5705" s="60" t="str">
        <f t="shared" si="90"/>
        <v/>
      </c>
      <c r="S5705" s="60" t="s">
        <v>30</v>
      </c>
    </row>
    <row r="5706" spans="17:19" x14ac:dyDescent="0.25">
      <c r="Q5706" s="60" t="str">
        <f t="shared" si="90"/>
        <v/>
      </c>
      <c r="S5706" s="60" t="s">
        <v>30</v>
      </c>
    </row>
    <row r="5707" spans="17:19" x14ac:dyDescent="0.25">
      <c r="Q5707" s="60" t="str">
        <f t="shared" si="90"/>
        <v/>
      </c>
      <c r="S5707" s="60" t="s">
        <v>30</v>
      </c>
    </row>
    <row r="5708" spans="17:19" x14ac:dyDescent="0.25">
      <c r="Q5708" s="60" t="str">
        <f t="shared" si="90"/>
        <v/>
      </c>
      <c r="S5708" s="60" t="s">
        <v>30</v>
      </c>
    </row>
    <row r="5709" spans="17:19" x14ac:dyDescent="0.25">
      <c r="Q5709" s="60" t="str">
        <f t="shared" si="90"/>
        <v/>
      </c>
      <c r="S5709" s="60" t="s">
        <v>30</v>
      </c>
    </row>
    <row r="5710" spans="17:19" x14ac:dyDescent="0.25">
      <c r="Q5710" s="60" t="str">
        <f t="shared" si="90"/>
        <v/>
      </c>
      <c r="S5710" s="60" t="s">
        <v>30</v>
      </c>
    </row>
    <row r="5711" spans="17:19" x14ac:dyDescent="0.25">
      <c r="Q5711" s="60" t="str">
        <f t="shared" si="90"/>
        <v/>
      </c>
      <c r="S5711" s="60" t="s">
        <v>30</v>
      </c>
    </row>
    <row r="5712" spans="17:19" x14ac:dyDescent="0.25">
      <c r="Q5712" s="60" t="str">
        <f t="shared" si="90"/>
        <v/>
      </c>
      <c r="S5712" s="60" t="s">
        <v>30</v>
      </c>
    </row>
    <row r="5713" spans="17:19" x14ac:dyDescent="0.25">
      <c r="Q5713" s="60" t="str">
        <f t="shared" si="90"/>
        <v/>
      </c>
      <c r="S5713" s="60" t="s">
        <v>30</v>
      </c>
    </row>
    <row r="5714" spans="17:19" x14ac:dyDescent="0.25">
      <c r="Q5714" s="60" t="str">
        <f t="shared" si="90"/>
        <v/>
      </c>
      <c r="S5714" s="60" t="s">
        <v>30</v>
      </c>
    </row>
    <row r="5715" spans="17:19" x14ac:dyDescent="0.25">
      <c r="Q5715" s="60" t="str">
        <f t="shared" si="90"/>
        <v/>
      </c>
      <c r="S5715" s="60" t="s">
        <v>30</v>
      </c>
    </row>
    <row r="5716" spans="17:19" x14ac:dyDescent="0.25">
      <c r="Q5716" s="60" t="str">
        <f t="shared" si="90"/>
        <v/>
      </c>
      <c r="S5716" s="60" t="s">
        <v>30</v>
      </c>
    </row>
    <row r="5717" spans="17:19" x14ac:dyDescent="0.25">
      <c r="Q5717" s="60" t="str">
        <f t="shared" si="90"/>
        <v/>
      </c>
      <c r="S5717" s="60" t="s">
        <v>30</v>
      </c>
    </row>
    <row r="5718" spans="17:19" x14ac:dyDescent="0.25">
      <c r="Q5718" s="60" t="str">
        <f t="shared" si="90"/>
        <v/>
      </c>
      <c r="S5718" s="60" t="s">
        <v>30</v>
      </c>
    </row>
    <row r="5719" spans="17:19" x14ac:dyDescent="0.25">
      <c r="Q5719" s="60" t="str">
        <f t="shared" si="90"/>
        <v/>
      </c>
      <c r="S5719" s="60" t="s">
        <v>30</v>
      </c>
    </row>
    <row r="5720" spans="17:19" x14ac:dyDescent="0.25">
      <c r="Q5720" s="60" t="str">
        <f t="shared" si="90"/>
        <v/>
      </c>
      <c r="S5720" s="60" t="s">
        <v>30</v>
      </c>
    </row>
    <row r="5721" spans="17:19" x14ac:dyDescent="0.25">
      <c r="Q5721" s="60" t="str">
        <f t="shared" si="90"/>
        <v/>
      </c>
      <c r="S5721" s="60" t="s">
        <v>30</v>
      </c>
    </row>
    <row r="5722" spans="17:19" x14ac:dyDescent="0.25">
      <c r="Q5722" s="60" t="str">
        <f t="shared" si="90"/>
        <v/>
      </c>
      <c r="S5722" s="60" t="s">
        <v>30</v>
      </c>
    </row>
    <row r="5723" spans="17:19" x14ac:dyDescent="0.25">
      <c r="Q5723" s="60" t="str">
        <f t="shared" si="90"/>
        <v/>
      </c>
      <c r="S5723" s="60" t="s">
        <v>30</v>
      </c>
    </row>
    <row r="5724" spans="17:19" x14ac:dyDescent="0.25">
      <c r="Q5724" s="60" t="str">
        <f t="shared" si="90"/>
        <v/>
      </c>
      <c r="S5724" s="60" t="s">
        <v>30</v>
      </c>
    </row>
    <row r="5725" spans="17:19" x14ac:dyDescent="0.25">
      <c r="Q5725" s="60" t="str">
        <f t="shared" si="90"/>
        <v/>
      </c>
      <c r="S5725" s="60" t="s">
        <v>30</v>
      </c>
    </row>
    <row r="5726" spans="17:19" x14ac:dyDescent="0.25">
      <c r="Q5726" s="60" t="str">
        <f t="shared" si="90"/>
        <v/>
      </c>
      <c r="S5726" s="60" t="s">
        <v>30</v>
      </c>
    </row>
    <row r="5727" spans="17:19" x14ac:dyDescent="0.25">
      <c r="Q5727" s="60" t="str">
        <f t="shared" si="90"/>
        <v/>
      </c>
      <c r="S5727" s="60" t="s">
        <v>30</v>
      </c>
    </row>
    <row r="5728" spans="17:19" x14ac:dyDescent="0.25">
      <c r="Q5728" s="60" t="str">
        <f t="shared" si="90"/>
        <v/>
      </c>
      <c r="S5728" s="60" t="s">
        <v>30</v>
      </c>
    </row>
    <row r="5729" spans="17:19" x14ac:dyDescent="0.25">
      <c r="Q5729" s="60" t="str">
        <f t="shared" si="90"/>
        <v/>
      </c>
      <c r="S5729" s="60" t="s">
        <v>30</v>
      </c>
    </row>
    <row r="5730" spans="17:19" x14ac:dyDescent="0.25">
      <c r="Q5730" s="60" t="str">
        <f t="shared" si="90"/>
        <v/>
      </c>
      <c r="S5730" s="60" t="s">
        <v>30</v>
      </c>
    </row>
    <row r="5731" spans="17:19" x14ac:dyDescent="0.25">
      <c r="Q5731" s="60" t="str">
        <f t="shared" si="90"/>
        <v/>
      </c>
      <c r="S5731" s="60" t="s">
        <v>30</v>
      </c>
    </row>
    <row r="5732" spans="17:19" x14ac:dyDescent="0.25">
      <c r="Q5732" s="60" t="str">
        <f t="shared" si="90"/>
        <v/>
      </c>
      <c r="S5732" s="60" t="s">
        <v>30</v>
      </c>
    </row>
    <row r="5733" spans="17:19" x14ac:dyDescent="0.25">
      <c r="Q5733" s="60" t="str">
        <f t="shared" si="90"/>
        <v/>
      </c>
      <c r="S5733" s="60" t="s">
        <v>30</v>
      </c>
    </row>
    <row r="5734" spans="17:19" x14ac:dyDescent="0.25">
      <c r="Q5734" s="60" t="str">
        <f t="shared" si="90"/>
        <v/>
      </c>
      <c r="S5734" s="60" t="s">
        <v>30</v>
      </c>
    </row>
    <row r="5735" spans="17:19" x14ac:dyDescent="0.25">
      <c r="Q5735" s="60" t="str">
        <f t="shared" si="90"/>
        <v/>
      </c>
      <c r="S5735" s="60" t="s">
        <v>30</v>
      </c>
    </row>
    <row r="5736" spans="17:19" x14ac:dyDescent="0.25">
      <c r="Q5736" s="60" t="str">
        <f t="shared" si="90"/>
        <v/>
      </c>
      <c r="S5736" s="60" t="s">
        <v>30</v>
      </c>
    </row>
    <row r="5737" spans="17:19" x14ac:dyDescent="0.25">
      <c r="Q5737" s="60" t="str">
        <f t="shared" si="90"/>
        <v/>
      </c>
      <c r="S5737" s="60" t="s">
        <v>30</v>
      </c>
    </row>
    <row r="5738" spans="17:19" x14ac:dyDescent="0.25">
      <c r="Q5738" s="60" t="str">
        <f t="shared" si="90"/>
        <v/>
      </c>
      <c r="S5738" s="60" t="s">
        <v>30</v>
      </c>
    </row>
    <row r="5739" spans="17:19" x14ac:dyDescent="0.25">
      <c r="Q5739" s="60" t="str">
        <f t="shared" si="90"/>
        <v/>
      </c>
      <c r="S5739" s="60" t="s">
        <v>30</v>
      </c>
    </row>
    <row r="5740" spans="17:19" x14ac:dyDescent="0.25">
      <c r="Q5740" s="60" t="str">
        <f t="shared" si="90"/>
        <v/>
      </c>
      <c r="S5740" s="60" t="s">
        <v>30</v>
      </c>
    </row>
    <row r="5741" spans="17:19" x14ac:dyDescent="0.25">
      <c r="Q5741" s="60" t="str">
        <f t="shared" si="90"/>
        <v/>
      </c>
      <c r="S5741" s="60" t="s">
        <v>30</v>
      </c>
    </row>
    <row r="5742" spans="17:19" x14ac:dyDescent="0.25">
      <c r="Q5742" s="60" t="str">
        <f t="shared" si="90"/>
        <v/>
      </c>
      <c r="S5742" s="60" t="s">
        <v>30</v>
      </c>
    </row>
    <row r="5743" spans="17:19" x14ac:dyDescent="0.25">
      <c r="Q5743" s="60" t="str">
        <f t="shared" si="90"/>
        <v/>
      </c>
      <c r="S5743" s="60" t="s">
        <v>30</v>
      </c>
    </row>
    <row r="5744" spans="17:19" x14ac:dyDescent="0.25">
      <c r="Q5744" s="60" t="str">
        <f t="shared" si="90"/>
        <v/>
      </c>
      <c r="S5744" s="60" t="s">
        <v>30</v>
      </c>
    </row>
    <row r="5745" spans="17:19" x14ac:dyDescent="0.25">
      <c r="Q5745" s="60" t="str">
        <f t="shared" si="90"/>
        <v/>
      </c>
      <c r="S5745" s="60" t="s">
        <v>30</v>
      </c>
    </row>
    <row r="5746" spans="17:19" x14ac:dyDescent="0.25">
      <c r="Q5746" s="60" t="str">
        <f t="shared" si="90"/>
        <v/>
      </c>
      <c r="S5746" s="60" t="s">
        <v>30</v>
      </c>
    </row>
    <row r="5747" spans="17:19" x14ac:dyDescent="0.25">
      <c r="Q5747" s="60" t="str">
        <f t="shared" si="90"/>
        <v/>
      </c>
      <c r="S5747" s="60" t="s">
        <v>30</v>
      </c>
    </row>
    <row r="5748" spans="17:19" x14ac:dyDescent="0.25">
      <c r="Q5748" s="60" t="str">
        <f t="shared" si="90"/>
        <v/>
      </c>
      <c r="S5748" s="60" t="s">
        <v>30</v>
      </c>
    </row>
    <row r="5749" spans="17:19" x14ac:dyDescent="0.25">
      <c r="Q5749" s="60" t="str">
        <f t="shared" si="90"/>
        <v/>
      </c>
      <c r="S5749" s="60" t="s">
        <v>30</v>
      </c>
    </row>
    <row r="5750" spans="17:19" x14ac:dyDescent="0.25">
      <c r="Q5750" s="60" t="str">
        <f t="shared" si="90"/>
        <v/>
      </c>
      <c r="S5750" s="60" t="s">
        <v>30</v>
      </c>
    </row>
    <row r="5751" spans="17:19" x14ac:dyDescent="0.25">
      <c r="Q5751" s="60" t="str">
        <f t="shared" si="90"/>
        <v/>
      </c>
      <c r="S5751" s="60" t="s">
        <v>30</v>
      </c>
    </row>
    <row r="5752" spans="17:19" x14ac:dyDescent="0.25">
      <c r="Q5752" s="60" t="str">
        <f t="shared" si="90"/>
        <v/>
      </c>
      <c r="S5752" s="60" t="s">
        <v>30</v>
      </c>
    </row>
    <row r="5753" spans="17:19" x14ac:dyDescent="0.25">
      <c r="Q5753" s="60" t="str">
        <f t="shared" si="90"/>
        <v/>
      </c>
      <c r="S5753" s="60" t="s">
        <v>30</v>
      </c>
    </row>
    <row r="5754" spans="17:19" x14ac:dyDescent="0.25">
      <c r="Q5754" s="60" t="str">
        <f t="shared" si="90"/>
        <v/>
      </c>
      <c r="S5754" s="60" t="s">
        <v>30</v>
      </c>
    </row>
    <row r="5755" spans="17:19" x14ac:dyDescent="0.25">
      <c r="Q5755" s="60" t="str">
        <f t="shared" si="90"/>
        <v/>
      </c>
      <c r="S5755" s="60" t="s">
        <v>30</v>
      </c>
    </row>
    <row r="5756" spans="17:19" x14ac:dyDescent="0.25">
      <c r="Q5756" s="60" t="str">
        <f t="shared" si="90"/>
        <v/>
      </c>
      <c r="S5756" s="60" t="s">
        <v>30</v>
      </c>
    </row>
    <row r="5757" spans="17:19" x14ac:dyDescent="0.25">
      <c r="Q5757" s="60" t="str">
        <f t="shared" si="90"/>
        <v/>
      </c>
      <c r="S5757" s="60" t="s">
        <v>30</v>
      </c>
    </row>
    <row r="5758" spans="17:19" x14ac:dyDescent="0.25">
      <c r="Q5758" s="60" t="str">
        <f t="shared" si="90"/>
        <v/>
      </c>
      <c r="S5758" s="60" t="s">
        <v>30</v>
      </c>
    </row>
    <row r="5759" spans="17:19" x14ac:dyDescent="0.25">
      <c r="Q5759" s="60" t="str">
        <f t="shared" si="90"/>
        <v/>
      </c>
      <c r="S5759" s="60" t="s">
        <v>30</v>
      </c>
    </row>
    <row r="5760" spans="17:19" x14ac:dyDescent="0.25">
      <c r="Q5760" s="60" t="str">
        <f t="shared" si="90"/>
        <v/>
      </c>
      <c r="S5760" s="60" t="s">
        <v>30</v>
      </c>
    </row>
    <row r="5761" spans="17:19" x14ac:dyDescent="0.25">
      <c r="Q5761" s="60" t="str">
        <f t="shared" si="90"/>
        <v/>
      </c>
      <c r="S5761" s="60" t="s">
        <v>30</v>
      </c>
    </row>
    <row r="5762" spans="17:19" x14ac:dyDescent="0.25">
      <c r="Q5762" s="60" t="str">
        <f t="shared" si="90"/>
        <v/>
      </c>
      <c r="S5762" s="60" t="s">
        <v>30</v>
      </c>
    </row>
    <row r="5763" spans="17:19" x14ac:dyDescent="0.25">
      <c r="Q5763" s="60" t="str">
        <f t="shared" si="90"/>
        <v/>
      </c>
      <c r="S5763" s="60" t="s">
        <v>30</v>
      </c>
    </row>
    <row r="5764" spans="17:19" x14ac:dyDescent="0.25">
      <c r="Q5764" s="60" t="str">
        <f t="shared" si="90"/>
        <v/>
      </c>
      <c r="S5764" s="60" t="s">
        <v>30</v>
      </c>
    </row>
    <row r="5765" spans="17:19" x14ac:dyDescent="0.25">
      <c r="Q5765" s="60" t="str">
        <f t="shared" si="90"/>
        <v/>
      </c>
      <c r="S5765" s="60" t="s">
        <v>30</v>
      </c>
    </row>
    <row r="5766" spans="17:19" x14ac:dyDescent="0.25">
      <c r="Q5766" s="60" t="str">
        <f t="shared" ref="Q5766:Q5829" si="91">IF(O5766="","",O5766*-1)</f>
        <v/>
      </c>
      <c r="S5766" s="60" t="s">
        <v>30</v>
      </c>
    </row>
    <row r="5767" spans="17:19" x14ac:dyDescent="0.25">
      <c r="Q5767" s="60" t="str">
        <f t="shared" si="91"/>
        <v/>
      </c>
      <c r="S5767" s="60" t="s">
        <v>30</v>
      </c>
    </row>
    <row r="5768" spans="17:19" x14ac:dyDescent="0.25">
      <c r="Q5768" s="60" t="str">
        <f t="shared" si="91"/>
        <v/>
      </c>
      <c r="S5768" s="60" t="s">
        <v>30</v>
      </c>
    </row>
    <row r="5769" spans="17:19" x14ac:dyDescent="0.25">
      <c r="Q5769" s="60" t="str">
        <f t="shared" si="91"/>
        <v/>
      </c>
      <c r="S5769" s="60" t="s">
        <v>30</v>
      </c>
    </row>
    <row r="5770" spans="17:19" x14ac:dyDescent="0.25">
      <c r="Q5770" s="60" t="str">
        <f t="shared" si="91"/>
        <v/>
      </c>
      <c r="S5770" s="60" t="s">
        <v>30</v>
      </c>
    </row>
    <row r="5771" spans="17:19" x14ac:dyDescent="0.25">
      <c r="Q5771" s="60" t="str">
        <f t="shared" si="91"/>
        <v/>
      </c>
      <c r="S5771" s="60" t="s">
        <v>30</v>
      </c>
    </row>
    <row r="5772" spans="17:19" x14ac:dyDescent="0.25">
      <c r="Q5772" s="60" t="str">
        <f t="shared" si="91"/>
        <v/>
      </c>
      <c r="S5772" s="60" t="s">
        <v>30</v>
      </c>
    </row>
    <row r="5773" spans="17:19" x14ac:dyDescent="0.25">
      <c r="Q5773" s="60" t="str">
        <f t="shared" si="91"/>
        <v/>
      </c>
      <c r="S5773" s="60" t="s">
        <v>30</v>
      </c>
    </row>
    <row r="5774" spans="17:19" x14ac:dyDescent="0.25">
      <c r="Q5774" s="60" t="str">
        <f t="shared" si="91"/>
        <v/>
      </c>
      <c r="S5774" s="60" t="s">
        <v>30</v>
      </c>
    </row>
    <row r="5775" spans="17:19" x14ac:dyDescent="0.25">
      <c r="Q5775" s="60" t="str">
        <f t="shared" si="91"/>
        <v/>
      </c>
      <c r="S5775" s="60" t="s">
        <v>30</v>
      </c>
    </row>
    <row r="5776" spans="17:19" x14ac:dyDescent="0.25">
      <c r="Q5776" s="60" t="str">
        <f t="shared" si="91"/>
        <v/>
      </c>
      <c r="S5776" s="60" t="s">
        <v>30</v>
      </c>
    </row>
    <row r="5777" spans="17:19" x14ac:dyDescent="0.25">
      <c r="Q5777" s="60" t="str">
        <f t="shared" si="91"/>
        <v/>
      </c>
      <c r="S5777" s="60" t="s">
        <v>30</v>
      </c>
    </row>
    <row r="5778" spans="17:19" x14ac:dyDescent="0.25">
      <c r="Q5778" s="60" t="str">
        <f t="shared" si="91"/>
        <v/>
      </c>
      <c r="S5778" s="60" t="s">
        <v>30</v>
      </c>
    </row>
    <row r="5779" spans="17:19" x14ac:dyDescent="0.25">
      <c r="Q5779" s="60" t="str">
        <f t="shared" si="91"/>
        <v/>
      </c>
      <c r="S5779" s="60" t="s">
        <v>30</v>
      </c>
    </row>
    <row r="5780" spans="17:19" x14ac:dyDescent="0.25">
      <c r="Q5780" s="60" t="str">
        <f t="shared" si="91"/>
        <v/>
      </c>
      <c r="S5780" s="60" t="s">
        <v>30</v>
      </c>
    </row>
    <row r="5781" spans="17:19" x14ac:dyDescent="0.25">
      <c r="Q5781" s="60" t="str">
        <f t="shared" si="91"/>
        <v/>
      </c>
      <c r="S5781" s="60" t="s">
        <v>30</v>
      </c>
    </row>
    <row r="5782" spans="17:19" x14ac:dyDescent="0.25">
      <c r="Q5782" s="60" t="str">
        <f t="shared" si="91"/>
        <v/>
      </c>
      <c r="S5782" s="60" t="s">
        <v>30</v>
      </c>
    </row>
    <row r="5783" spans="17:19" x14ac:dyDescent="0.25">
      <c r="Q5783" s="60" t="str">
        <f t="shared" si="91"/>
        <v/>
      </c>
      <c r="S5783" s="60" t="s">
        <v>30</v>
      </c>
    </row>
    <row r="5784" spans="17:19" x14ac:dyDescent="0.25">
      <c r="Q5784" s="60" t="str">
        <f t="shared" si="91"/>
        <v/>
      </c>
      <c r="S5784" s="60" t="s">
        <v>30</v>
      </c>
    </row>
    <row r="5785" spans="17:19" x14ac:dyDescent="0.25">
      <c r="Q5785" s="60" t="str">
        <f t="shared" si="91"/>
        <v/>
      </c>
      <c r="S5785" s="60" t="s">
        <v>30</v>
      </c>
    </row>
    <row r="5786" spans="17:19" x14ac:dyDescent="0.25">
      <c r="Q5786" s="60" t="str">
        <f t="shared" si="91"/>
        <v/>
      </c>
      <c r="S5786" s="60" t="s">
        <v>30</v>
      </c>
    </row>
    <row r="5787" spans="17:19" x14ac:dyDescent="0.25">
      <c r="Q5787" s="60" t="str">
        <f t="shared" si="91"/>
        <v/>
      </c>
      <c r="S5787" s="60" t="s">
        <v>30</v>
      </c>
    </row>
    <row r="5788" spans="17:19" x14ac:dyDescent="0.25">
      <c r="Q5788" s="60" t="str">
        <f t="shared" si="91"/>
        <v/>
      </c>
      <c r="S5788" s="60" t="s">
        <v>30</v>
      </c>
    </row>
    <row r="5789" spans="17:19" x14ac:dyDescent="0.25">
      <c r="Q5789" s="60" t="str">
        <f t="shared" si="91"/>
        <v/>
      </c>
      <c r="S5789" s="60" t="s">
        <v>30</v>
      </c>
    </row>
    <row r="5790" spans="17:19" x14ac:dyDescent="0.25">
      <c r="Q5790" s="60" t="str">
        <f t="shared" si="91"/>
        <v/>
      </c>
      <c r="S5790" s="60" t="s">
        <v>30</v>
      </c>
    </row>
    <row r="5791" spans="17:19" x14ac:dyDescent="0.25">
      <c r="Q5791" s="60" t="str">
        <f t="shared" si="91"/>
        <v/>
      </c>
      <c r="S5791" s="60" t="s">
        <v>30</v>
      </c>
    </row>
    <row r="5792" spans="17:19" x14ac:dyDescent="0.25">
      <c r="Q5792" s="60" t="str">
        <f t="shared" si="91"/>
        <v/>
      </c>
      <c r="S5792" s="60" t="s">
        <v>30</v>
      </c>
    </row>
    <row r="5793" spans="17:19" x14ac:dyDescent="0.25">
      <c r="Q5793" s="60" t="str">
        <f t="shared" si="91"/>
        <v/>
      </c>
      <c r="S5793" s="60" t="s">
        <v>30</v>
      </c>
    </row>
    <row r="5794" spans="17:19" x14ac:dyDescent="0.25">
      <c r="Q5794" s="60" t="str">
        <f t="shared" si="91"/>
        <v/>
      </c>
      <c r="S5794" s="60" t="s">
        <v>30</v>
      </c>
    </row>
    <row r="5795" spans="17:19" x14ac:dyDescent="0.25">
      <c r="Q5795" s="60" t="str">
        <f t="shared" si="91"/>
        <v/>
      </c>
      <c r="S5795" s="60" t="s">
        <v>30</v>
      </c>
    </row>
    <row r="5796" spans="17:19" x14ac:dyDescent="0.25">
      <c r="Q5796" s="60" t="str">
        <f t="shared" si="91"/>
        <v/>
      </c>
      <c r="S5796" s="60" t="s">
        <v>30</v>
      </c>
    </row>
    <row r="5797" spans="17:19" x14ac:dyDescent="0.25">
      <c r="Q5797" s="60" t="str">
        <f t="shared" si="91"/>
        <v/>
      </c>
      <c r="S5797" s="60" t="s">
        <v>30</v>
      </c>
    </row>
    <row r="5798" spans="17:19" x14ac:dyDescent="0.25">
      <c r="Q5798" s="60" t="str">
        <f t="shared" si="91"/>
        <v/>
      </c>
      <c r="S5798" s="60" t="s">
        <v>30</v>
      </c>
    </row>
    <row r="5799" spans="17:19" x14ac:dyDescent="0.25">
      <c r="Q5799" s="60" t="str">
        <f t="shared" si="91"/>
        <v/>
      </c>
      <c r="S5799" s="60" t="s">
        <v>30</v>
      </c>
    </row>
    <row r="5800" spans="17:19" x14ac:dyDescent="0.25">
      <c r="Q5800" s="60" t="str">
        <f t="shared" si="91"/>
        <v/>
      </c>
      <c r="S5800" s="60" t="s">
        <v>30</v>
      </c>
    </row>
    <row r="5801" spans="17:19" x14ac:dyDescent="0.25">
      <c r="Q5801" s="60" t="str">
        <f t="shared" si="91"/>
        <v/>
      </c>
      <c r="S5801" s="60" t="s">
        <v>30</v>
      </c>
    </row>
    <row r="5802" spans="17:19" x14ac:dyDescent="0.25">
      <c r="Q5802" s="60" t="str">
        <f t="shared" si="91"/>
        <v/>
      </c>
      <c r="S5802" s="60" t="s">
        <v>30</v>
      </c>
    </row>
    <row r="5803" spans="17:19" x14ac:dyDescent="0.25">
      <c r="Q5803" s="60" t="str">
        <f t="shared" si="91"/>
        <v/>
      </c>
      <c r="S5803" s="60" t="s">
        <v>30</v>
      </c>
    </row>
    <row r="5804" spans="17:19" x14ac:dyDescent="0.25">
      <c r="Q5804" s="60" t="str">
        <f t="shared" si="91"/>
        <v/>
      </c>
      <c r="S5804" s="60" t="s">
        <v>30</v>
      </c>
    </row>
    <row r="5805" spans="17:19" x14ac:dyDescent="0.25">
      <c r="Q5805" s="60" t="str">
        <f t="shared" si="91"/>
        <v/>
      </c>
      <c r="S5805" s="60" t="s">
        <v>30</v>
      </c>
    </row>
    <row r="5806" spans="17:19" x14ac:dyDescent="0.25">
      <c r="Q5806" s="60" t="str">
        <f t="shared" si="91"/>
        <v/>
      </c>
      <c r="S5806" s="60" t="s">
        <v>30</v>
      </c>
    </row>
    <row r="5807" spans="17:19" x14ac:dyDescent="0.25">
      <c r="Q5807" s="60" t="str">
        <f t="shared" si="91"/>
        <v/>
      </c>
      <c r="S5807" s="60" t="s">
        <v>30</v>
      </c>
    </row>
    <row r="5808" spans="17:19" x14ac:dyDescent="0.25">
      <c r="Q5808" s="60" t="str">
        <f t="shared" si="91"/>
        <v/>
      </c>
      <c r="S5808" s="60" t="s">
        <v>30</v>
      </c>
    </row>
    <row r="5809" spans="17:19" x14ac:dyDescent="0.25">
      <c r="Q5809" s="60" t="str">
        <f t="shared" si="91"/>
        <v/>
      </c>
      <c r="S5809" s="60" t="s">
        <v>30</v>
      </c>
    </row>
    <row r="5810" spans="17:19" x14ac:dyDescent="0.25">
      <c r="Q5810" s="60" t="str">
        <f t="shared" si="91"/>
        <v/>
      </c>
      <c r="S5810" s="60" t="s">
        <v>30</v>
      </c>
    </row>
    <row r="5811" spans="17:19" x14ac:dyDescent="0.25">
      <c r="Q5811" s="60" t="str">
        <f t="shared" si="91"/>
        <v/>
      </c>
      <c r="S5811" s="60" t="s">
        <v>30</v>
      </c>
    </row>
    <row r="5812" spans="17:19" x14ac:dyDescent="0.25">
      <c r="Q5812" s="60" t="str">
        <f t="shared" si="91"/>
        <v/>
      </c>
      <c r="S5812" s="60" t="s">
        <v>30</v>
      </c>
    </row>
    <row r="5813" spans="17:19" x14ac:dyDescent="0.25">
      <c r="Q5813" s="60" t="str">
        <f t="shared" si="91"/>
        <v/>
      </c>
      <c r="S5813" s="60" t="s">
        <v>30</v>
      </c>
    </row>
    <row r="5814" spans="17:19" x14ac:dyDescent="0.25">
      <c r="Q5814" s="60" t="str">
        <f t="shared" si="91"/>
        <v/>
      </c>
      <c r="S5814" s="60" t="s">
        <v>30</v>
      </c>
    </row>
    <row r="5815" spans="17:19" x14ac:dyDescent="0.25">
      <c r="Q5815" s="60" t="str">
        <f t="shared" si="91"/>
        <v/>
      </c>
      <c r="S5815" s="60" t="s">
        <v>30</v>
      </c>
    </row>
    <row r="5816" spans="17:19" x14ac:dyDescent="0.25">
      <c r="Q5816" s="60" t="str">
        <f t="shared" si="91"/>
        <v/>
      </c>
      <c r="S5816" s="60" t="s">
        <v>30</v>
      </c>
    </row>
    <row r="5817" spans="17:19" x14ac:dyDescent="0.25">
      <c r="Q5817" s="60" t="str">
        <f t="shared" si="91"/>
        <v/>
      </c>
      <c r="S5817" s="60" t="s">
        <v>30</v>
      </c>
    </row>
    <row r="5818" spans="17:19" x14ac:dyDescent="0.25">
      <c r="Q5818" s="60" t="str">
        <f t="shared" si="91"/>
        <v/>
      </c>
      <c r="S5818" s="60" t="s">
        <v>30</v>
      </c>
    </row>
    <row r="5819" spans="17:19" x14ac:dyDescent="0.25">
      <c r="Q5819" s="60" t="str">
        <f t="shared" si="91"/>
        <v/>
      </c>
      <c r="S5819" s="60" t="s">
        <v>30</v>
      </c>
    </row>
    <row r="5820" spans="17:19" x14ac:dyDescent="0.25">
      <c r="Q5820" s="60" t="str">
        <f t="shared" si="91"/>
        <v/>
      </c>
      <c r="S5820" s="60" t="s">
        <v>30</v>
      </c>
    </row>
    <row r="5821" spans="17:19" x14ac:dyDescent="0.25">
      <c r="Q5821" s="60" t="str">
        <f t="shared" si="91"/>
        <v/>
      </c>
      <c r="S5821" s="60" t="s">
        <v>30</v>
      </c>
    </row>
    <row r="5822" spans="17:19" x14ac:dyDescent="0.25">
      <c r="Q5822" s="60" t="str">
        <f t="shared" si="91"/>
        <v/>
      </c>
      <c r="S5822" s="60" t="s">
        <v>30</v>
      </c>
    </row>
    <row r="5823" spans="17:19" x14ac:dyDescent="0.25">
      <c r="Q5823" s="60" t="str">
        <f t="shared" si="91"/>
        <v/>
      </c>
      <c r="S5823" s="60" t="s">
        <v>30</v>
      </c>
    </row>
    <row r="5824" spans="17:19" x14ac:dyDescent="0.25">
      <c r="Q5824" s="60" t="str">
        <f t="shared" si="91"/>
        <v/>
      </c>
      <c r="S5824" s="60" t="s">
        <v>30</v>
      </c>
    </row>
    <row r="5825" spans="17:19" x14ac:dyDescent="0.25">
      <c r="Q5825" s="60" t="str">
        <f t="shared" si="91"/>
        <v/>
      </c>
      <c r="S5825" s="60" t="s">
        <v>30</v>
      </c>
    </row>
    <row r="5826" spans="17:19" x14ac:dyDescent="0.25">
      <c r="Q5826" s="60" t="str">
        <f t="shared" si="91"/>
        <v/>
      </c>
      <c r="S5826" s="60" t="s">
        <v>30</v>
      </c>
    </row>
    <row r="5827" spans="17:19" x14ac:dyDescent="0.25">
      <c r="Q5827" s="60" t="str">
        <f t="shared" si="91"/>
        <v/>
      </c>
      <c r="S5827" s="60" t="s">
        <v>30</v>
      </c>
    </row>
    <row r="5828" spans="17:19" x14ac:dyDescent="0.25">
      <c r="Q5828" s="60" t="str">
        <f t="shared" si="91"/>
        <v/>
      </c>
      <c r="S5828" s="60" t="s">
        <v>30</v>
      </c>
    </row>
    <row r="5829" spans="17:19" x14ac:dyDescent="0.25">
      <c r="Q5829" s="60" t="str">
        <f t="shared" si="91"/>
        <v/>
      </c>
      <c r="S5829" s="60" t="s">
        <v>30</v>
      </c>
    </row>
    <row r="5830" spans="17:19" x14ac:dyDescent="0.25">
      <c r="Q5830" s="60" t="str">
        <f t="shared" ref="Q5830:Q5893" si="92">IF(O5830="","",O5830*-1)</f>
        <v/>
      </c>
      <c r="S5830" s="60" t="s">
        <v>30</v>
      </c>
    </row>
    <row r="5831" spans="17:19" x14ac:dyDescent="0.25">
      <c r="Q5831" s="60" t="str">
        <f t="shared" si="92"/>
        <v/>
      </c>
      <c r="S5831" s="60" t="s">
        <v>30</v>
      </c>
    </row>
    <row r="5832" spans="17:19" x14ac:dyDescent="0.25">
      <c r="Q5832" s="60" t="str">
        <f t="shared" si="92"/>
        <v/>
      </c>
      <c r="S5832" s="60" t="s">
        <v>30</v>
      </c>
    </row>
    <row r="5833" spans="17:19" x14ac:dyDescent="0.25">
      <c r="Q5833" s="60" t="str">
        <f t="shared" si="92"/>
        <v/>
      </c>
      <c r="S5833" s="60" t="s">
        <v>30</v>
      </c>
    </row>
    <row r="5834" spans="17:19" x14ac:dyDescent="0.25">
      <c r="Q5834" s="60" t="str">
        <f t="shared" si="92"/>
        <v/>
      </c>
      <c r="S5834" s="60" t="s">
        <v>30</v>
      </c>
    </row>
    <row r="5835" spans="17:19" x14ac:dyDescent="0.25">
      <c r="Q5835" s="60" t="str">
        <f t="shared" si="92"/>
        <v/>
      </c>
      <c r="S5835" s="60" t="s">
        <v>30</v>
      </c>
    </row>
    <row r="5836" spans="17:19" x14ac:dyDescent="0.25">
      <c r="Q5836" s="60" t="str">
        <f t="shared" si="92"/>
        <v/>
      </c>
      <c r="S5836" s="60" t="s">
        <v>30</v>
      </c>
    </row>
    <row r="5837" spans="17:19" x14ac:dyDescent="0.25">
      <c r="Q5837" s="60" t="str">
        <f t="shared" si="92"/>
        <v/>
      </c>
      <c r="S5837" s="60" t="s">
        <v>30</v>
      </c>
    </row>
    <row r="5838" spans="17:19" x14ac:dyDescent="0.25">
      <c r="Q5838" s="60" t="str">
        <f t="shared" si="92"/>
        <v/>
      </c>
      <c r="S5838" s="60" t="s">
        <v>30</v>
      </c>
    </row>
    <row r="5839" spans="17:19" x14ac:dyDescent="0.25">
      <c r="Q5839" s="60" t="str">
        <f t="shared" si="92"/>
        <v/>
      </c>
      <c r="S5839" s="60" t="s">
        <v>30</v>
      </c>
    </row>
    <row r="5840" spans="17:19" x14ac:dyDescent="0.25">
      <c r="Q5840" s="60" t="str">
        <f t="shared" si="92"/>
        <v/>
      </c>
      <c r="S5840" s="60" t="s">
        <v>30</v>
      </c>
    </row>
    <row r="5841" spans="17:19" x14ac:dyDescent="0.25">
      <c r="Q5841" s="60" t="str">
        <f t="shared" si="92"/>
        <v/>
      </c>
      <c r="S5841" s="60" t="s">
        <v>30</v>
      </c>
    </row>
    <row r="5842" spans="17:19" x14ac:dyDescent="0.25">
      <c r="Q5842" s="60" t="str">
        <f t="shared" si="92"/>
        <v/>
      </c>
      <c r="S5842" s="60" t="s">
        <v>30</v>
      </c>
    </row>
    <row r="5843" spans="17:19" x14ac:dyDescent="0.25">
      <c r="Q5843" s="60" t="str">
        <f t="shared" si="92"/>
        <v/>
      </c>
      <c r="S5843" s="60" t="s">
        <v>30</v>
      </c>
    </row>
    <row r="5844" spans="17:19" x14ac:dyDescent="0.25">
      <c r="Q5844" s="60" t="str">
        <f t="shared" si="92"/>
        <v/>
      </c>
      <c r="S5844" s="60" t="s">
        <v>30</v>
      </c>
    </row>
    <row r="5845" spans="17:19" x14ac:dyDescent="0.25">
      <c r="Q5845" s="60" t="str">
        <f t="shared" si="92"/>
        <v/>
      </c>
      <c r="S5845" s="60" t="s">
        <v>30</v>
      </c>
    </row>
    <row r="5846" spans="17:19" x14ac:dyDescent="0.25">
      <c r="Q5846" s="60" t="str">
        <f t="shared" si="92"/>
        <v/>
      </c>
      <c r="S5846" s="60" t="s">
        <v>30</v>
      </c>
    </row>
    <row r="5847" spans="17:19" x14ac:dyDescent="0.25">
      <c r="Q5847" s="60" t="str">
        <f t="shared" si="92"/>
        <v/>
      </c>
      <c r="S5847" s="60" t="s">
        <v>30</v>
      </c>
    </row>
    <row r="5848" spans="17:19" x14ac:dyDescent="0.25">
      <c r="Q5848" s="60" t="str">
        <f t="shared" si="92"/>
        <v/>
      </c>
      <c r="S5848" s="60" t="s">
        <v>30</v>
      </c>
    </row>
    <row r="5849" spans="17:19" x14ac:dyDescent="0.25">
      <c r="Q5849" s="60" t="str">
        <f t="shared" si="92"/>
        <v/>
      </c>
      <c r="S5849" s="60" t="s">
        <v>30</v>
      </c>
    </row>
    <row r="5850" spans="17:19" x14ac:dyDescent="0.25">
      <c r="Q5850" s="60" t="str">
        <f t="shared" si="92"/>
        <v/>
      </c>
      <c r="S5850" s="60" t="s">
        <v>30</v>
      </c>
    </row>
    <row r="5851" spans="17:19" x14ac:dyDescent="0.25">
      <c r="Q5851" s="60" t="str">
        <f t="shared" si="92"/>
        <v/>
      </c>
      <c r="S5851" s="60" t="s">
        <v>30</v>
      </c>
    </row>
    <row r="5852" spans="17:19" x14ac:dyDescent="0.25">
      <c r="Q5852" s="60" t="str">
        <f t="shared" si="92"/>
        <v/>
      </c>
      <c r="S5852" s="60" t="s">
        <v>30</v>
      </c>
    </row>
    <row r="5853" spans="17:19" x14ac:dyDescent="0.25">
      <c r="Q5853" s="60" t="str">
        <f t="shared" si="92"/>
        <v/>
      </c>
      <c r="S5853" s="60" t="s">
        <v>30</v>
      </c>
    </row>
    <row r="5854" spans="17:19" x14ac:dyDescent="0.25">
      <c r="Q5854" s="60" t="str">
        <f t="shared" si="92"/>
        <v/>
      </c>
      <c r="S5854" s="60" t="s">
        <v>30</v>
      </c>
    </row>
    <row r="5855" spans="17:19" x14ac:dyDescent="0.25">
      <c r="Q5855" s="60" t="str">
        <f t="shared" si="92"/>
        <v/>
      </c>
      <c r="S5855" s="60" t="s">
        <v>30</v>
      </c>
    </row>
    <row r="5856" spans="17:19" x14ac:dyDescent="0.25">
      <c r="Q5856" s="60" t="str">
        <f t="shared" si="92"/>
        <v/>
      </c>
      <c r="S5856" s="60" t="s">
        <v>30</v>
      </c>
    </row>
    <row r="5857" spans="17:19" x14ac:dyDescent="0.25">
      <c r="Q5857" s="60" t="str">
        <f t="shared" si="92"/>
        <v/>
      </c>
      <c r="S5857" s="60" t="s">
        <v>30</v>
      </c>
    </row>
    <row r="5858" spans="17:19" x14ac:dyDescent="0.25">
      <c r="Q5858" s="60" t="str">
        <f t="shared" si="92"/>
        <v/>
      </c>
      <c r="S5858" s="60" t="s">
        <v>30</v>
      </c>
    </row>
    <row r="5859" spans="17:19" x14ac:dyDescent="0.25">
      <c r="Q5859" s="60" t="str">
        <f t="shared" si="92"/>
        <v/>
      </c>
      <c r="S5859" s="60" t="s">
        <v>30</v>
      </c>
    </row>
    <row r="5860" spans="17:19" x14ac:dyDescent="0.25">
      <c r="Q5860" s="60" t="str">
        <f t="shared" si="92"/>
        <v/>
      </c>
      <c r="S5860" s="60" t="s">
        <v>30</v>
      </c>
    </row>
    <row r="5861" spans="17:19" x14ac:dyDescent="0.25">
      <c r="Q5861" s="60" t="str">
        <f t="shared" si="92"/>
        <v/>
      </c>
      <c r="S5861" s="60" t="s">
        <v>30</v>
      </c>
    </row>
    <row r="5862" spans="17:19" x14ac:dyDescent="0.25">
      <c r="Q5862" s="60" t="str">
        <f t="shared" si="92"/>
        <v/>
      </c>
      <c r="S5862" s="60" t="s">
        <v>30</v>
      </c>
    </row>
    <row r="5863" spans="17:19" x14ac:dyDescent="0.25">
      <c r="Q5863" s="60" t="str">
        <f t="shared" si="92"/>
        <v/>
      </c>
      <c r="S5863" s="60" t="s">
        <v>30</v>
      </c>
    </row>
    <row r="5864" spans="17:19" x14ac:dyDescent="0.25">
      <c r="Q5864" s="60" t="str">
        <f t="shared" si="92"/>
        <v/>
      </c>
      <c r="S5864" s="60" t="s">
        <v>30</v>
      </c>
    </row>
    <row r="5865" spans="17:19" x14ac:dyDescent="0.25">
      <c r="Q5865" s="60" t="str">
        <f t="shared" si="92"/>
        <v/>
      </c>
      <c r="S5865" s="60" t="s">
        <v>30</v>
      </c>
    </row>
    <row r="5866" spans="17:19" x14ac:dyDescent="0.25">
      <c r="Q5866" s="60" t="str">
        <f t="shared" si="92"/>
        <v/>
      </c>
      <c r="S5866" s="60" t="s">
        <v>30</v>
      </c>
    </row>
    <row r="5867" spans="17:19" x14ac:dyDescent="0.25">
      <c r="Q5867" s="60" t="str">
        <f t="shared" si="92"/>
        <v/>
      </c>
      <c r="S5867" s="60" t="s">
        <v>30</v>
      </c>
    </row>
    <row r="5868" spans="17:19" x14ac:dyDescent="0.25">
      <c r="Q5868" s="60" t="str">
        <f t="shared" si="92"/>
        <v/>
      </c>
      <c r="S5868" s="60" t="s">
        <v>30</v>
      </c>
    </row>
    <row r="5869" spans="17:19" x14ac:dyDescent="0.25">
      <c r="Q5869" s="60" t="str">
        <f t="shared" si="92"/>
        <v/>
      </c>
      <c r="S5869" s="60" t="s">
        <v>30</v>
      </c>
    </row>
    <row r="5870" spans="17:19" x14ac:dyDescent="0.25">
      <c r="Q5870" s="60" t="str">
        <f t="shared" si="92"/>
        <v/>
      </c>
      <c r="S5870" s="60" t="s">
        <v>30</v>
      </c>
    </row>
    <row r="5871" spans="17:19" x14ac:dyDescent="0.25">
      <c r="Q5871" s="60" t="str">
        <f t="shared" si="92"/>
        <v/>
      </c>
      <c r="S5871" s="60" t="s">
        <v>30</v>
      </c>
    </row>
    <row r="5872" spans="17:19" x14ac:dyDescent="0.25">
      <c r="Q5872" s="60" t="str">
        <f t="shared" si="92"/>
        <v/>
      </c>
      <c r="S5872" s="60" t="s">
        <v>30</v>
      </c>
    </row>
    <row r="5873" spans="17:19" x14ac:dyDescent="0.25">
      <c r="Q5873" s="60" t="str">
        <f t="shared" si="92"/>
        <v/>
      </c>
      <c r="S5873" s="60" t="s">
        <v>30</v>
      </c>
    </row>
    <row r="5874" spans="17:19" x14ac:dyDescent="0.25">
      <c r="Q5874" s="60" t="str">
        <f t="shared" si="92"/>
        <v/>
      </c>
      <c r="S5874" s="60" t="s">
        <v>30</v>
      </c>
    </row>
    <row r="5875" spans="17:19" x14ac:dyDescent="0.25">
      <c r="Q5875" s="60" t="str">
        <f t="shared" si="92"/>
        <v/>
      </c>
      <c r="S5875" s="60" t="s">
        <v>30</v>
      </c>
    </row>
    <row r="5876" spans="17:19" x14ac:dyDescent="0.25">
      <c r="Q5876" s="60" t="str">
        <f t="shared" si="92"/>
        <v/>
      </c>
      <c r="S5876" s="60" t="s">
        <v>30</v>
      </c>
    </row>
    <row r="5877" spans="17:19" x14ac:dyDescent="0.25">
      <c r="Q5877" s="60" t="str">
        <f t="shared" si="92"/>
        <v/>
      </c>
      <c r="S5877" s="60" t="s">
        <v>30</v>
      </c>
    </row>
    <row r="5878" spans="17:19" x14ac:dyDescent="0.25">
      <c r="Q5878" s="60" t="str">
        <f t="shared" si="92"/>
        <v/>
      </c>
      <c r="S5878" s="60" t="s">
        <v>30</v>
      </c>
    </row>
    <row r="5879" spans="17:19" x14ac:dyDescent="0.25">
      <c r="Q5879" s="60" t="str">
        <f t="shared" si="92"/>
        <v/>
      </c>
      <c r="S5879" s="60" t="s">
        <v>30</v>
      </c>
    </row>
    <row r="5880" spans="17:19" x14ac:dyDescent="0.25">
      <c r="Q5880" s="60" t="str">
        <f t="shared" si="92"/>
        <v/>
      </c>
      <c r="S5880" s="60" t="s">
        <v>30</v>
      </c>
    </row>
    <row r="5881" spans="17:19" x14ac:dyDescent="0.25">
      <c r="Q5881" s="60" t="str">
        <f t="shared" si="92"/>
        <v/>
      </c>
      <c r="S5881" s="60" t="s">
        <v>30</v>
      </c>
    </row>
    <row r="5882" spans="17:19" x14ac:dyDescent="0.25">
      <c r="Q5882" s="60" t="str">
        <f t="shared" si="92"/>
        <v/>
      </c>
      <c r="S5882" s="60" t="s">
        <v>30</v>
      </c>
    </row>
    <row r="5883" spans="17:19" x14ac:dyDescent="0.25">
      <c r="Q5883" s="60" t="str">
        <f t="shared" si="92"/>
        <v/>
      </c>
      <c r="S5883" s="60" t="s">
        <v>30</v>
      </c>
    </row>
    <row r="5884" spans="17:19" x14ac:dyDescent="0.25">
      <c r="Q5884" s="60" t="str">
        <f t="shared" si="92"/>
        <v/>
      </c>
      <c r="S5884" s="60" t="s">
        <v>30</v>
      </c>
    </row>
    <row r="5885" spans="17:19" x14ac:dyDescent="0.25">
      <c r="Q5885" s="60" t="str">
        <f t="shared" si="92"/>
        <v/>
      </c>
      <c r="S5885" s="60" t="s">
        <v>30</v>
      </c>
    </row>
    <row r="5886" spans="17:19" x14ac:dyDescent="0.25">
      <c r="Q5886" s="60" t="str">
        <f t="shared" si="92"/>
        <v/>
      </c>
      <c r="S5886" s="60" t="s">
        <v>30</v>
      </c>
    </row>
    <row r="5887" spans="17:19" x14ac:dyDescent="0.25">
      <c r="Q5887" s="60" t="str">
        <f t="shared" si="92"/>
        <v/>
      </c>
      <c r="S5887" s="60" t="s">
        <v>30</v>
      </c>
    </row>
    <row r="5888" spans="17:19" x14ac:dyDescent="0.25">
      <c r="Q5888" s="60" t="str">
        <f t="shared" si="92"/>
        <v/>
      </c>
      <c r="S5888" s="60" t="s">
        <v>30</v>
      </c>
    </row>
    <row r="5889" spans="17:19" x14ac:dyDescent="0.25">
      <c r="Q5889" s="60" t="str">
        <f t="shared" si="92"/>
        <v/>
      </c>
      <c r="S5889" s="60" t="s">
        <v>30</v>
      </c>
    </row>
    <row r="5890" spans="17:19" x14ac:dyDescent="0.25">
      <c r="Q5890" s="60" t="str">
        <f t="shared" si="92"/>
        <v/>
      </c>
      <c r="S5890" s="60" t="s">
        <v>30</v>
      </c>
    </row>
    <row r="5891" spans="17:19" x14ac:dyDescent="0.25">
      <c r="Q5891" s="60" t="str">
        <f t="shared" si="92"/>
        <v/>
      </c>
      <c r="S5891" s="60" t="s">
        <v>30</v>
      </c>
    </row>
    <row r="5892" spans="17:19" x14ac:dyDescent="0.25">
      <c r="Q5892" s="60" t="str">
        <f t="shared" si="92"/>
        <v/>
      </c>
      <c r="S5892" s="60" t="s">
        <v>30</v>
      </c>
    </row>
    <row r="5893" spans="17:19" x14ac:dyDescent="0.25">
      <c r="Q5893" s="60" t="str">
        <f t="shared" si="92"/>
        <v/>
      </c>
      <c r="S5893" s="60" t="s">
        <v>30</v>
      </c>
    </row>
    <row r="5894" spans="17:19" x14ac:dyDescent="0.25">
      <c r="Q5894" s="60" t="str">
        <f t="shared" ref="Q5894:Q5957" si="93">IF(O5894="","",O5894*-1)</f>
        <v/>
      </c>
      <c r="S5894" s="60" t="s">
        <v>30</v>
      </c>
    </row>
    <row r="5895" spans="17:19" x14ac:dyDescent="0.25">
      <c r="Q5895" s="60" t="str">
        <f t="shared" si="93"/>
        <v/>
      </c>
      <c r="S5895" s="60" t="s">
        <v>30</v>
      </c>
    </row>
    <row r="5896" spans="17:19" x14ac:dyDescent="0.25">
      <c r="Q5896" s="60" t="str">
        <f t="shared" si="93"/>
        <v/>
      </c>
      <c r="S5896" s="60" t="s">
        <v>30</v>
      </c>
    </row>
    <row r="5897" spans="17:19" x14ac:dyDescent="0.25">
      <c r="Q5897" s="60" t="str">
        <f t="shared" si="93"/>
        <v/>
      </c>
      <c r="S5897" s="60" t="s">
        <v>30</v>
      </c>
    </row>
    <row r="5898" spans="17:19" x14ac:dyDescent="0.25">
      <c r="Q5898" s="60" t="str">
        <f t="shared" si="93"/>
        <v/>
      </c>
      <c r="S5898" s="60" t="s">
        <v>30</v>
      </c>
    </row>
    <row r="5899" spans="17:19" x14ac:dyDescent="0.25">
      <c r="Q5899" s="60" t="str">
        <f t="shared" si="93"/>
        <v/>
      </c>
      <c r="S5899" s="60" t="s">
        <v>30</v>
      </c>
    </row>
    <row r="5900" spans="17:19" x14ac:dyDescent="0.25">
      <c r="Q5900" s="60" t="str">
        <f t="shared" si="93"/>
        <v/>
      </c>
      <c r="S5900" s="60" t="s">
        <v>30</v>
      </c>
    </row>
    <row r="5901" spans="17:19" x14ac:dyDescent="0.25">
      <c r="Q5901" s="60" t="str">
        <f t="shared" si="93"/>
        <v/>
      </c>
      <c r="S5901" s="60" t="s">
        <v>30</v>
      </c>
    </row>
    <row r="5902" spans="17:19" x14ac:dyDescent="0.25">
      <c r="Q5902" s="60" t="str">
        <f t="shared" si="93"/>
        <v/>
      </c>
      <c r="S5902" s="60" t="s">
        <v>30</v>
      </c>
    </row>
    <row r="5903" spans="17:19" x14ac:dyDescent="0.25">
      <c r="Q5903" s="60" t="str">
        <f t="shared" si="93"/>
        <v/>
      </c>
      <c r="S5903" s="60" t="s">
        <v>30</v>
      </c>
    </row>
    <row r="5904" spans="17:19" x14ac:dyDescent="0.25">
      <c r="Q5904" s="60" t="str">
        <f t="shared" si="93"/>
        <v/>
      </c>
      <c r="S5904" s="60" t="s">
        <v>30</v>
      </c>
    </row>
    <row r="5905" spans="17:19" x14ac:dyDescent="0.25">
      <c r="Q5905" s="60" t="str">
        <f t="shared" si="93"/>
        <v/>
      </c>
      <c r="S5905" s="60" t="s">
        <v>30</v>
      </c>
    </row>
    <row r="5906" spans="17:19" x14ac:dyDescent="0.25">
      <c r="Q5906" s="60" t="str">
        <f t="shared" si="93"/>
        <v/>
      </c>
      <c r="S5906" s="60" t="s">
        <v>30</v>
      </c>
    </row>
    <row r="5907" spans="17:19" x14ac:dyDescent="0.25">
      <c r="Q5907" s="60" t="str">
        <f t="shared" si="93"/>
        <v/>
      </c>
      <c r="S5907" s="60" t="s">
        <v>30</v>
      </c>
    </row>
    <row r="5908" spans="17:19" x14ac:dyDescent="0.25">
      <c r="Q5908" s="60" t="str">
        <f t="shared" si="93"/>
        <v/>
      </c>
      <c r="S5908" s="60" t="s">
        <v>30</v>
      </c>
    </row>
    <row r="5909" spans="17:19" x14ac:dyDescent="0.25">
      <c r="Q5909" s="60" t="str">
        <f t="shared" si="93"/>
        <v/>
      </c>
      <c r="S5909" s="60" t="s">
        <v>30</v>
      </c>
    </row>
    <row r="5910" spans="17:19" x14ac:dyDescent="0.25">
      <c r="Q5910" s="60" t="str">
        <f t="shared" si="93"/>
        <v/>
      </c>
      <c r="S5910" s="60" t="s">
        <v>30</v>
      </c>
    </row>
    <row r="5911" spans="17:19" x14ac:dyDescent="0.25">
      <c r="Q5911" s="60" t="str">
        <f t="shared" si="93"/>
        <v/>
      </c>
      <c r="S5911" s="60" t="s">
        <v>30</v>
      </c>
    </row>
    <row r="5912" spans="17:19" x14ac:dyDescent="0.25">
      <c r="Q5912" s="60" t="str">
        <f t="shared" si="93"/>
        <v/>
      </c>
      <c r="S5912" s="60" t="s">
        <v>30</v>
      </c>
    </row>
    <row r="5913" spans="17:19" x14ac:dyDescent="0.25">
      <c r="Q5913" s="60" t="str">
        <f t="shared" si="93"/>
        <v/>
      </c>
      <c r="S5913" s="60" t="s">
        <v>30</v>
      </c>
    </row>
    <row r="5914" spans="17:19" x14ac:dyDescent="0.25">
      <c r="Q5914" s="60" t="str">
        <f t="shared" si="93"/>
        <v/>
      </c>
      <c r="S5914" s="60" t="s">
        <v>30</v>
      </c>
    </row>
    <row r="5915" spans="17:19" x14ac:dyDescent="0.25">
      <c r="Q5915" s="60" t="str">
        <f t="shared" si="93"/>
        <v/>
      </c>
      <c r="S5915" s="60" t="s">
        <v>30</v>
      </c>
    </row>
    <row r="5916" spans="17:19" x14ac:dyDescent="0.25">
      <c r="Q5916" s="60" t="str">
        <f t="shared" si="93"/>
        <v/>
      </c>
      <c r="S5916" s="60" t="s">
        <v>30</v>
      </c>
    </row>
    <row r="5917" spans="17:19" x14ac:dyDescent="0.25">
      <c r="Q5917" s="60" t="str">
        <f t="shared" si="93"/>
        <v/>
      </c>
      <c r="S5917" s="60" t="s">
        <v>30</v>
      </c>
    </row>
    <row r="5918" spans="17:19" x14ac:dyDescent="0.25">
      <c r="Q5918" s="60" t="str">
        <f t="shared" si="93"/>
        <v/>
      </c>
      <c r="S5918" s="60" t="s">
        <v>30</v>
      </c>
    </row>
    <row r="5919" spans="17:19" x14ac:dyDescent="0.25">
      <c r="Q5919" s="60" t="str">
        <f t="shared" si="93"/>
        <v/>
      </c>
      <c r="S5919" s="60" t="s">
        <v>30</v>
      </c>
    </row>
    <row r="5920" spans="17:19" x14ac:dyDescent="0.25">
      <c r="Q5920" s="60" t="str">
        <f t="shared" si="93"/>
        <v/>
      </c>
      <c r="S5920" s="60" t="s">
        <v>30</v>
      </c>
    </row>
    <row r="5921" spans="17:19" x14ac:dyDescent="0.25">
      <c r="Q5921" s="60" t="str">
        <f t="shared" si="93"/>
        <v/>
      </c>
      <c r="S5921" s="60" t="s">
        <v>30</v>
      </c>
    </row>
    <row r="5922" spans="17:19" x14ac:dyDescent="0.25">
      <c r="Q5922" s="60" t="str">
        <f t="shared" si="93"/>
        <v/>
      </c>
      <c r="S5922" s="60" t="s">
        <v>30</v>
      </c>
    </row>
    <row r="5923" spans="17:19" x14ac:dyDescent="0.25">
      <c r="Q5923" s="60" t="str">
        <f t="shared" si="93"/>
        <v/>
      </c>
      <c r="S5923" s="60" t="s">
        <v>30</v>
      </c>
    </row>
    <row r="5924" spans="17:19" x14ac:dyDescent="0.25">
      <c r="Q5924" s="60" t="str">
        <f t="shared" si="93"/>
        <v/>
      </c>
      <c r="S5924" s="60" t="s">
        <v>30</v>
      </c>
    </row>
    <row r="5925" spans="17:19" x14ac:dyDescent="0.25">
      <c r="Q5925" s="60" t="str">
        <f t="shared" si="93"/>
        <v/>
      </c>
      <c r="S5925" s="60" t="s">
        <v>30</v>
      </c>
    </row>
    <row r="5926" spans="17:19" x14ac:dyDescent="0.25">
      <c r="Q5926" s="60" t="str">
        <f t="shared" si="93"/>
        <v/>
      </c>
      <c r="S5926" s="60" t="s">
        <v>30</v>
      </c>
    </row>
    <row r="5927" spans="17:19" x14ac:dyDescent="0.25">
      <c r="Q5927" s="60" t="str">
        <f t="shared" si="93"/>
        <v/>
      </c>
      <c r="S5927" s="60" t="s">
        <v>30</v>
      </c>
    </row>
    <row r="5928" spans="17:19" x14ac:dyDescent="0.25">
      <c r="Q5928" s="60" t="str">
        <f t="shared" si="93"/>
        <v/>
      </c>
      <c r="S5928" s="60" t="s">
        <v>30</v>
      </c>
    </row>
    <row r="5929" spans="17:19" x14ac:dyDescent="0.25">
      <c r="Q5929" s="60" t="str">
        <f t="shared" si="93"/>
        <v/>
      </c>
      <c r="S5929" s="60" t="s">
        <v>30</v>
      </c>
    </row>
    <row r="5930" spans="17:19" x14ac:dyDescent="0.25">
      <c r="Q5930" s="60" t="str">
        <f t="shared" si="93"/>
        <v/>
      </c>
      <c r="S5930" s="60" t="s">
        <v>30</v>
      </c>
    </row>
    <row r="5931" spans="17:19" x14ac:dyDescent="0.25">
      <c r="Q5931" s="60" t="str">
        <f t="shared" si="93"/>
        <v/>
      </c>
      <c r="S5931" s="60" t="s">
        <v>30</v>
      </c>
    </row>
    <row r="5932" spans="17:19" x14ac:dyDescent="0.25">
      <c r="Q5932" s="60" t="str">
        <f t="shared" si="93"/>
        <v/>
      </c>
      <c r="S5932" s="60" t="s">
        <v>30</v>
      </c>
    </row>
    <row r="5933" spans="17:19" x14ac:dyDescent="0.25">
      <c r="Q5933" s="60" t="str">
        <f t="shared" si="93"/>
        <v/>
      </c>
      <c r="S5933" s="60" t="s">
        <v>30</v>
      </c>
    </row>
    <row r="5934" spans="17:19" x14ac:dyDescent="0.25">
      <c r="Q5934" s="60" t="str">
        <f t="shared" si="93"/>
        <v/>
      </c>
      <c r="S5934" s="60" t="s">
        <v>30</v>
      </c>
    </row>
    <row r="5935" spans="17:19" x14ac:dyDescent="0.25">
      <c r="Q5935" s="60" t="str">
        <f t="shared" si="93"/>
        <v/>
      </c>
      <c r="S5935" s="60" t="s">
        <v>30</v>
      </c>
    </row>
    <row r="5936" spans="17:19" x14ac:dyDescent="0.25">
      <c r="Q5936" s="60" t="str">
        <f t="shared" si="93"/>
        <v/>
      </c>
      <c r="S5936" s="60" t="s">
        <v>30</v>
      </c>
    </row>
    <row r="5937" spans="17:19" x14ac:dyDescent="0.25">
      <c r="Q5937" s="60" t="str">
        <f t="shared" si="93"/>
        <v/>
      </c>
      <c r="S5937" s="60" t="s">
        <v>30</v>
      </c>
    </row>
    <row r="5938" spans="17:19" x14ac:dyDescent="0.25">
      <c r="Q5938" s="60" t="str">
        <f t="shared" si="93"/>
        <v/>
      </c>
      <c r="S5938" s="60" t="s">
        <v>30</v>
      </c>
    </row>
    <row r="5939" spans="17:19" x14ac:dyDescent="0.25">
      <c r="Q5939" s="60" t="str">
        <f t="shared" si="93"/>
        <v/>
      </c>
      <c r="S5939" s="60" t="s">
        <v>30</v>
      </c>
    </row>
    <row r="5940" spans="17:19" x14ac:dyDescent="0.25">
      <c r="Q5940" s="60" t="str">
        <f t="shared" si="93"/>
        <v/>
      </c>
      <c r="S5940" s="60" t="s">
        <v>30</v>
      </c>
    </row>
    <row r="5941" spans="17:19" x14ac:dyDescent="0.25">
      <c r="Q5941" s="60" t="str">
        <f t="shared" si="93"/>
        <v/>
      </c>
      <c r="S5941" s="60" t="s">
        <v>30</v>
      </c>
    </row>
    <row r="5942" spans="17:19" x14ac:dyDescent="0.25">
      <c r="Q5942" s="60" t="str">
        <f t="shared" si="93"/>
        <v/>
      </c>
      <c r="S5942" s="60" t="s">
        <v>30</v>
      </c>
    </row>
    <row r="5943" spans="17:19" x14ac:dyDescent="0.25">
      <c r="Q5943" s="60" t="str">
        <f t="shared" si="93"/>
        <v/>
      </c>
      <c r="S5943" s="60" t="s">
        <v>30</v>
      </c>
    </row>
    <row r="5944" spans="17:19" x14ac:dyDescent="0.25">
      <c r="Q5944" s="60" t="str">
        <f t="shared" si="93"/>
        <v/>
      </c>
      <c r="S5944" s="60" t="s">
        <v>30</v>
      </c>
    </row>
    <row r="5945" spans="17:19" x14ac:dyDescent="0.25">
      <c r="Q5945" s="60" t="str">
        <f t="shared" si="93"/>
        <v/>
      </c>
      <c r="S5945" s="60" t="s">
        <v>30</v>
      </c>
    </row>
    <row r="5946" spans="17:19" x14ac:dyDescent="0.25">
      <c r="Q5946" s="60" t="str">
        <f t="shared" si="93"/>
        <v/>
      </c>
      <c r="S5946" s="60" t="s">
        <v>30</v>
      </c>
    </row>
    <row r="5947" spans="17:19" x14ac:dyDescent="0.25">
      <c r="Q5947" s="60" t="str">
        <f t="shared" si="93"/>
        <v/>
      </c>
      <c r="S5947" s="60" t="s">
        <v>30</v>
      </c>
    </row>
    <row r="5948" spans="17:19" x14ac:dyDescent="0.25">
      <c r="Q5948" s="60" t="str">
        <f t="shared" si="93"/>
        <v/>
      </c>
      <c r="S5948" s="60" t="s">
        <v>30</v>
      </c>
    </row>
    <row r="5949" spans="17:19" x14ac:dyDescent="0.25">
      <c r="Q5949" s="60" t="str">
        <f t="shared" si="93"/>
        <v/>
      </c>
      <c r="S5949" s="60" t="s">
        <v>30</v>
      </c>
    </row>
    <row r="5950" spans="17:19" x14ac:dyDescent="0.25">
      <c r="Q5950" s="60" t="str">
        <f t="shared" si="93"/>
        <v/>
      </c>
      <c r="S5950" s="60" t="s">
        <v>30</v>
      </c>
    </row>
    <row r="5951" spans="17:19" x14ac:dyDescent="0.25">
      <c r="Q5951" s="60" t="str">
        <f t="shared" si="93"/>
        <v/>
      </c>
      <c r="S5951" s="60" t="s">
        <v>30</v>
      </c>
    </row>
    <row r="5952" spans="17:19" x14ac:dyDescent="0.25">
      <c r="Q5952" s="60" t="str">
        <f t="shared" si="93"/>
        <v/>
      </c>
      <c r="S5952" s="60" t="s">
        <v>30</v>
      </c>
    </row>
    <row r="5953" spans="17:19" x14ac:dyDescent="0.25">
      <c r="Q5953" s="60" t="str">
        <f t="shared" si="93"/>
        <v/>
      </c>
      <c r="S5953" s="60" t="s">
        <v>30</v>
      </c>
    </row>
    <row r="5954" spans="17:19" x14ac:dyDescent="0.25">
      <c r="Q5954" s="60" t="str">
        <f t="shared" si="93"/>
        <v/>
      </c>
      <c r="S5954" s="60" t="s">
        <v>30</v>
      </c>
    </row>
    <row r="5955" spans="17:19" x14ac:dyDescent="0.25">
      <c r="Q5955" s="60" t="str">
        <f t="shared" si="93"/>
        <v/>
      </c>
      <c r="S5955" s="60" t="s">
        <v>30</v>
      </c>
    </row>
    <row r="5956" spans="17:19" x14ac:dyDescent="0.25">
      <c r="Q5956" s="60" t="str">
        <f t="shared" si="93"/>
        <v/>
      </c>
      <c r="S5956" s="60" t="s">
        <v>30</v>
      </c>
    </row>
    <row r="5957" spans="17:19" x14ac:dyDescent="0.25">
      <c r="Q5957" s="60" t="str">
        <f t="shared" si="93"/>
        <v/>
      </c>
      <c r="S5957" s="60" t="s">
        <v>30</v>
      </c>
    </row>
    <row r="5958" spans="17:19" x14ac:dyDescent="0.25">
      <c r="Q5958" s="60" t="str">
        <f t="shared" ref="Q5958:Q6021" si="94">IF(O5958="","",O5958*-1)</f>
        <v/>
      </c>
      <c r="S5958" s="60" t="s">
        <v>30</v>
      </c>
    </row>
    <row r="5959" spans="17:19" x14ac:dyDescent="0.25">
      <c r="Q5959" s="60" t="str">
        <f t="shared" si="94"/>
        <v/>
      </c>
      <c r="S5959" s="60" t="s">
        <v>30</v>
      </c>
    </row>
    <row r="5960" spans="17:19" x14ac:dyDescent="0.25">
      <c r="Q5960" s="60" t="str">
        <f t="shared" si="94"/>
        <v/>
      </c>
      <c r="S5960" s="60" t="s">
        <v>30</v>
      </c>
    </row>
    <row r="5961" spans="17:19" x14ac:dyDescent="0.25">
      <c r="Q5961" s="60" t="str">
        <f t="shared" si="94"/>
        <v/>
      </c>
      <c r="S5961" s="60" t="s">
        <v>30</v>
      </c>
    </row>
    <row r="5962" spans="17:19" x14ac:dyDescent="0.25">
      <c r="Q5962" s="60" t="str">
        <f t="shared" si="94"/>
        <v/>
      </c>
      <c r="S5962" s="60" t="s">
        <v>30</v>
      </c>
    </row>
    <row r="5963" spans="17:19" x14ac:dyDescent="0.25">
      <c r="Q5963" s="60" t="str">
        <f t="shared" si="94"/>
        <v/>
      </c>
      <c r="S5963" s="60" t="s">
        <v>30</v>
      </c>
    </row>
    <row r="5964" spans="17:19" x14ac:dyDescent="0.25">
      <c r="Q5964" s="60" t="str">
        <f t="shared" si="94"/>
        <v/>
      </c>
      <c r="S5964" s="60" t="s">
        <v>30</v>
      </c>
    </row>
    <row r="5965" spans="17:19" x14ac:dyDescent="0.25">
      <c r="Q5965" s="60" t="str">
        <f t="shared" si="94"/>
        <v/>
      </c>
      <c r="S5965" s="60" t="s">
        <v>30</v>
      </c>
    </row>
    <row r="5966" spans="17:19" x14ac:dyDescent="0.25">
      <c r="Q5966" s="60" t="str">
        <f t="shared" si="94"/>
        <v/>
      </c>
      <c r="S5966" s="60" t="s">
        <v>30</v>
      </c>
    </row>
    <row r="5967" spans="17:19" x14ac:dyDescent="0.25">
      <c r="Q5967" s="60" t="str">
        <f t="shared" si="94"/>
        <v/>
      </c>
      <c r="S5967" s="60" t="s">
        <v>30</v>
      </c>
    </row>
    <row r="5968" spans="17:19" x14ac:dyDescent="0.25">
      <c r="Q5968" s="60" t="str">
        <f t="shared" si="94"/>
        <v/>
      </c>
      <c r="S5968" s="60" t="s">
        <v>30</v>
      </c>
    </row>
    <row r="5969" spans="17:19" x14ac:dyDescent="0.25">
      <c r="Q5969" s="60" t="str">
        <f t="shared" si="94"/>
        <v/>
      </c>
      <c r="S5969" s="60" t="s">
        <v>30</v>
      </c>
    </row>
    <row r="5970" spans="17:19" x14ac:dyDescent="0.25">
      <c r="Q5970" s="60" t="str">
        <f t="shared" si="94"/>
        <v/>
      </c>
      <c r="S5970" s="60" t="s">
        <v>30</v>
      </c>
    </row>
    <row r="5971" spans="17:19" x14ac:dyDescent="0.25">
      <c r="Q5971" s="60" t="str">
        <f t="shared" si="94"/>
        <v/>
      </c>
      <c r="S5971" s="60" t="s">
        <v>30</v>
      </c>
    </row>
    <row r="5972" spans="17:19" x14ac:dyDescent="0.25">
      <c r="Q5972" s="60" t="str">
        <f t="shared" si="94"/>
        <v/>
      </c>
      <c r="S5972" s="60" t="s">
        <v>30</v>
      </c>
    </row>
    <row r="5973" spans="17:19" x14ac:dyDescent="0.25">
      <c r="Q5973" s="60" t="str">
        <f t="shared" si="94"/>
        <v/>
      </c>
      <c r="S5973" s="60" t="s">
        <v>30</v>
      </c>
    </row>
    <row r="5974" spans="17:19" x14ac:dyDescent="0.25">
      <c r="Q5974" s="60" t="str">
        <f t="shared" si="94"/>
        <v/>
      </c>
      <c r="S5974" s="60" t="s">
        <v>30</v>
      </c>
    </row>
    <row r="5975" spans="17:19" x14ac:dyDescent="0.25">
      <c r="Q5975" s="60" t="str">
        <f t="shared" si="94"/>
        <v/>
      </c>
      <c r="S5975" s="60" t="s">
        <v>30</v>
      </c>
    </row>
    <row r="5976" spans="17:19" x14ac:dyDescent="0.25">
      <c r="Q5976" s="60" t="str">
        <f t="shared" si="94"/>
        <v/>
      </c>
      <c r="S5976" s="60" t="s">
        <v>30</v>
      </c>
    </row>
    <row r="5977" spans="17:19" x14ac:dyDescent="0.25">
      <c r="Q5977" s="60" t="str">
        <f t="shared" si="94"/>
        <v/>
      </c>
      <c r="S5977" s="60" t="s">
        <v>30</v>
      </c>
    </row>
    <row r="5978" spans="17:19" x14ac:dyDescent="0.25">
      <c r="Q5978" s="60" t="str">
        <f t="shared" si="94"/>
        <v/>
      </c>
      <c r="S5978" s="60" t="s">
        <v>30</v>
      </c>
    </row>
    <row r="5979" spans="17:19" x14ac:dyDescent="0.25">
      <c r="Q5979" s="60" t="str">
        <f t="shared" si="94"/>
        <v/>
      </c>
      <c r="S5979" s="60" t="s">
        <v>30</v>
      </c>
    </row>
    <row r="5980" spans="17:19" x14ac:dyDescent="0.25">
      <c r="Q5980" s="60" t="str">
        <f t="shared" si="94"/>
        <v/>
      </c>
      <c r="S5980" s="60" t="s">
        <v>30</v>
      </c>
    </row>
    <row r="5981" spans="17:19" x14ac:dyDescent="0.25">
      <c r="Q5981" s="60" t="str">
        <f t="shared" si="94"/>
        <v/>
      </c>
      <c r="S5981" s="60" t="s">
        <v>30</v>
      </c>
    </row>
    <row r="5982" spans="17:19" x14ac:dyDescent="0.25">
      <c r="Q5982" s="60" t="str">
        <f t="shared" si="94"/>
        <v/>
      </c>
      <c r="S5982" s="60" t="s">
        <v>30</v>
      </c>
    </row>
    <row r="5983" spans="17:19" x14ac:dyDescent="0.25">
      <c r="Q5983" s="60" t="str">
        <f t="shared" si="94"/>
        <v/>
      </c>
      <c r="S5983" s="60" t="s">
        <v>30</v>
      </c>
    </row>
    <row r="5984" spans="17:19" x14ac:dyDescent="0.25">
      <c r="Q5984" s="60" t="str">
        <f t="shared" si="94"/>
        <v/>
      </c>
      <c r="S5984" s="60" t="s">
        <v>30</v>
      </c>
    </row>
    <row r="5985" spans="17:19" x14ac:dyDescent="0.25">
      <c r="Q5985" s="60" t="str">
        <f t="shared" si="94"/>
        <v/>
      </c>
      <c r="S5985" s="60" t="s">
        <v>30</v>
      </c>
    </row>
    <row r="5986" spans="17:19" x14ac:dyDescent="0.25">
      <c r="Q5986" s="60" t="str">
        <f t="shared" si="94"/>
        <v/>
      </c>
      <c r="S5986" s="60" t="s">
        <v>30</v>
      </c>
    </row>
    <row r="5987" spans="17:19" x14ac:dyDescent="0.25">
      <c r="Q5987" s="60" t="str">
        <f t="shared" si="94"/>
        <v/>
      </c>
      <c r="S5987" s="60" t="s">
        <v>30</v>
      </c>
    </row>
    <row r="5988" spans="17:19" x14ac:dyDescent="0.25">
      <c r="Q5988" s="60" t="str">
        <f t="shared" si="94"/>
        <v/>
      </c>
      <c r="S5988" s="60" t="s">
        <v>30</v>
      </c>
    </row>
    <row r="5989" spans="17:19" x14ac:dyDescent="0.25">
      <c r="Q5989" s="60" t="str">
        <f t="shared" si="94"/>
        <v/>
      </c>
      <c r="S5989" s="60" t="s">
        <v>30</v>
      </c>
    </row>
    <row r="5990" spans="17:19" x14ac:dyDescent="0.25">
      <c r="Q5990" s="60" t="str">
        <f t="shared" si="94"/>
        <v/>
      </c>
      <c r="S5990" s="60" t="s">
        <v>30</v>
      </c>
    </row>
    <row r="5991" spans="17:19" x14ac:dyDescent="0.25">
      <c r="Q5991" s="60" t="str">
        <f t="shared" si="94"/>
        <v/>
      </c>
      <c r="S5991" s="60" t="s">
        <v>30</v>
      </c>
    </row>
    <row r="5992" spans="17:19" x14ac:dyDescent="0.25">
      <c r="Q5992" s="60" t="str">
        <f t="shared" si="94"/>
        <v/>
      </c>
      <c r="S5992" s="60" t="s">
        <v>30</v>
      </c>
    </row>
    <row r="5993" spans="17:19" x14ac:dyDescent="0.25">
      <c r="Q5993" s="60" t="str">
        <f t="shared" si="94"/>
        <v/>
      </c>
      <c r="S5993" s="60" t="s">
        <v>30</v>
      </c>
    </row>
    <row r="5994" spans="17:19" x14ac:dyDescent="0.25">
      <c r="Q5994" s="60" t="str">
        <f t="shared" si="94"/>
        <v/>
      </c>
      <c r="S5994" s="60" t="s">
        <v>30</v>
      </c>
    </row>
    <row r="5995" spans="17:19" x14ac:dyDescent="0.25">
      <c r="Q5995" s="60" t="str">
        <f t="shared" si="94"/>
        <v/>
      </c>
      <c r="S5995" s="60" t="s">
        <v>30</v>
      </c>
    </row>
    <row r="5996" spans="17:19" x14ac:dyDescent="0.25">
      <c r="Q5996" s="60" t="str">
        <f t="shared" si="94"/>
        <v/>
      </c>
      <c r="S5996" s="60" t="s">
        <v>30</v>
      </c>
    </row>
    <row r="5997" spans="17:19" x14ac:dyDescent="0.25">
      <c r="Q5997" s="60" t="str">
        <f t="shared" si="94"/>
        <v/>
      </c>
      <c r="S5997" s="60" t="s">
        <v>30</v>
      </c>
    </row>
    <row r="5998" spans="17:19" x14ac:dyDescent="0.25">
      <c r="Q5998" s="60" t="str">
        <f t="shared" si="94"/>
        <v/>
      </c>
      <c r="S5998" s="60" t="s">
        <v>30</v>
      </c>
    </row>
    <row r="5999" spans="17:19" x14ac:dyDescent="0.25">
      <c r="Q5999" s="60" t="str">
        <f t="shared" si="94"/>
        <v/>
      </c>
      <c r="S5999" s="60" t="s">
        <v>30</v>
      </c>
    </row>
    <row r="6000" spans="17:19" x14ac:dyDescent="0.25">
      <c r="Q6000" s="60" t="str">
        <f t="shared" si="94"/>
        <v/>
      </c>
      <c r="S6000" s="60" t="s">
        <v>30</v>
      </c>
    </row>
    <row r="6001" spans="17:19" x14ac:dyDescent="0.25">
      <c r="Q6001" s="60" t="str">
        <f t="shared" si="94"/>
        <v/>
      </c>
      <c r="S6001" s="60" t="s">
        <v>30</v>
      </c>
    </row>
    <row r="6002" spans="17:19" x14ac:dyDescent="0.25">
      <c r="Q6002" s="60" t="str">
        <f t="shared" si="94"/>
        <v/>
      </c>
      <c r="S6002" s="60" t="s">
        <v>30</v>
      </c>
    </row>
    <row r="6003" spans="17:19" x14ac:dyDescent="0.25">
      <c r="Q6003" s="60" t="str">
        <f t="shared" si="94"/>
        <v/>
      </c>
      <c r="S6003" s="60" t="s">
        <v>30</v>
      </c>
    </row>
    <row r="6004" spans="17:19" x14ac:dyDescent="0.25">
      <c r="Q6004" s="60" t="str">
        <f t="shared" si="94"/>
        <v/>
      </c>
      <c r="S6004" s="60" t="s">
        <v>30</v>
      </c>
    </row>
    <row r="6005" spans="17:19" x14ac:dyDescent="0.25">
      <c r="Q6005" s="60" t="str">
        <f t="shared" si="94"/>
        <v/>
      </c>
      <c r="S6005" s="60" t="s">
        <v>30</v>
      </c>
    </row>
    <row r="6006" spans="17:19" x14ac:dyDescent="0.25">
      <c r="Q6006" s="60" t="str">
        <f t="shared" si="94"/>
        <v/>
      </c>
      <c r="S6006" s="60" t="s">
        <v>30</v>
      </c>
    </row>
    <row r="6007" spans="17:19" x14ac:dyDescent="0.25">
      <c r="Q6007" s="60" t="str">
        <f t="shared" si="94"/>
        <v/>
      </c>
      <c r="S6007" s="60" t="s">
        <v>30</v>
      </c>
    </row>
    <row r="6008" spans="17:19" x14ac:dyDescent="0.25">
      <c r="Q6008" s="60" t="str">
        <f t="shared" si="94"/>
        <v/>
      </c>
      <c r="S6008" s="60" t="s">
        <v>30</v>
      </c>
    </row>
    <row r="6009" spans="17:19" x14ac:dyDescent="0.25">
      <c r="Q6009" s="60" t="str">
        <f t="shared" si="94"/>
        <v/>
      </c>
      <c r="S6009" s="60" t="s">
        <v>30</v>
      </c>
    </row>
    <row r="6010" spans="17:19" x14ac:dyDescent="0.25">
      <c r="Q6010" s="60" t="str">
        <f t="shared" si="94"/>
        <v/>
      </c>
      <c r="S6010" s="60" t="s">
        <v>30</v>
      </c>
    </row>
    <row r="6011" spans="17:19" x14ac:dyDescent="0.25">
      <c r="Q6011" s="60" t="str">
        <f t="shared" si="94"/>
        <v/>
      </c>
      <c r="S6011" s="60" t="s">
        <v>30</v>
      </c>
    </row>
    <row r="6012" spans="17:19" x14ac:dyDescent="0.25">
      <c r="Q6012" s="60" t="str">
        <f t="shared" si="94"/>
        <v/>
      </c>
      <c r="S6012" s="60" t="s">
        <v>30</v>
      </c>
    </row>
    <row r="6013" spans="17:19" x14ac:dyDescent="0.25">
      <c r="Q6013" s="60" t="str">
        <f t="shared" si="94"/>
        <v/>
      </c>
      <c r="S6013" s="60" t="s">
        <v>30</v>
      </c>
    </row>
    <row r="6014" spans="17:19" x14ac:dyDescent="0.25">
      <c r="Q6014" s="60" t="str">
        <f t="shared" si="94"/>
        <v/>
      </c>
      <c r="S6014" s="60" t="s">
        <v>30</v>
      </c>
    </row>
    <row r="6015" spans="17:19" x14ac:dyDescent="0.25">
      <c r="Q6015" s="60" t="str">
        <f t="shared" si="94"/>
        <v/>
      </c>
      <c r="S6015" s="60" t="s">
        <v>30</v>
      </c>
    </row>
    <row r="6016" spans="17:19" x14ac:dyDescent="0.25">
      <c r="Q6016" s="60" t="str">
        <f t="shared" si="94"/>
        <v/>
      </c>
      <c r="S6016" s="60" t="s">
        <v>30</v>
      </c>
    </row>
    <row r="6017" spans="17:19" x14ac:dyDescent="0.25">
      <c r="Q6017" s="60" t="str">
        <f t="shared" si="94"/>
        <v/>
      </c>
      <c r="S6017" s="60" t="s">
        <v>30</v>
      </c>
    </row>
    <row r="6018" spans="17:19" x14ac:dyDescent="0.25">
      <c r="Q6018" s="60" t="str">
        <f t="shared" si="94"/>
        <v/>
      </c>
      <c r="S6018" s="60" t="s">
        <v>30</v>
      </c>
    </row>
    <row r="6019" spans="17:19" x14ac:dyDescent="0.25">
      <c r="Q6019" s="60" t="str">
        <f t="shared" si="94"/>
        <v/>
      </c>
      <c r="S6019" s="60" t="s">
        <v>30</v>
      </c>
    </row>
    <row r="6020" spans="17:19" x14ac:dyDescent="0.25">
      <c r="Q6020" s="60" t="str">
        <f t="shared" si="94"/>
        <v/>
      </c>
      <c r="S6020" s="60" t="s">
        <v>30</v>
      </c>
    </row>
    <row r="6021" spans="17:19" x14ac:dyDescent="0.25">
      <c r="Q6021" s="60" t="str">
        <f t="shared" si="94"/>
        <v/>
      </c>
      <c r="S6021" s="60" t="s">
        <v>30</v>
      </c>
    </row>
    <row r="6022" spans="17:19" x14ac:dyDescent="0.25">
      <c r="Q6022" s="60" t="str">
        <f t="shared" ref="Q6022:Q6085" si="95">IF(O6022="","",O6022*-1)</f>
        <v/>
      </c>
      <c r="S6022" s="60" t="s">
        <v>30</v>
      </c>
    </row>
    <row r="6023" spans="17:19" x14ac:dyDescent="0.25">
      <c r="Q6023" s="60" t="str">
        <f t="shared" si="95"/>
        <v/>
      </c>
      <c r="S6023" s="60" t="s">
        <v>30</v>
      </c>
    </row>
    <row r="6024" spans="17:19" x14ac:dyDescent="0.25">
      <c r="Q6024" s="60" t="str">
        <f t="shared" si="95"/>
        <v/>
      </c>
      <c r="S6024" s="60" t="s">
        <v>30</v>
      </c>
    </row>
    <row r="6025" spans="17:19" x14ac:dyDescent="0.25">
      <c r="Q6025" s="60" t="str">
        <f t="shared" si="95"/>
        <v/>
      </c>
      <c r="S6025" s="60" t="s">
        <v>30</v>
      </c>
    </row>
    <row r="6026" spans="17:19" x14ac:dyDescent="0.25">
      <c r="Q6026" s="60" t="str">
        <f t="shared" si="95"/>
        <v/>
      </c>
      <c r="S6026" s="60" t="s">
        <v>30</v>
      </c>
    </row>
    <row r="6027" spans="17:19" x14ac:dyDescent="0.25">
      <c r="Q6027" s="60" t="str">
        <f t="shared" si="95"/>
        <v/>
      </c>
      <c r="S6027" s="60" t="s">
        <v>30</v>
      </c>
    </row>
    <row r="6028" spans="17:19" x14ac:dyDescent="0.25">
      <c r="Q6028" s="60" t="str">
        <f t="shared" si="95"/>
        <v/>
      </c>
      <c r="S6028" s="60" t="s">
        <v>30</v>
      </c>
    </row>
    <row r="6029" spans="17:19" x14ac:dyDescent="0.25">
      <c r="Q6029" s="60" t="str">
        <f t="shared" si="95"/>
        <v/>
      </c>
      <c r="S6029" s="60" t="s">
        <v>30</v>
      </c>
    </row>
    <row r="6030" spans="17:19" x14ac:dyDescent="0.25">
      <c r="Q6030" s="60" t="str">
        <f t="shared" si="95"/>
        <v/>
      </c>
      <c r="S6030" s="60" t="s">
        <v>30</v>
      </c>
    </row>
    <row r="6031" spans="17:19" x14ac:dyDescent="0.25">
      <c r="Q6031" s="60" t="str">
        <f t="shared" si="95"/>
        <v/>
      </c>
      <c r="S6031" s="60" t="s">
        <v>30</v>
      </c>
    </row>
    <row r="6032" spans="17:19" x14ac:dyDescent="0.25">
      <c r="Q6032" s="60" t="str">
        <f t="shared" si="95"/>
        <v/>
      </c>
      <c r="S6032" s="60" t="s">
        <v>30</v>
      </c>
    </row>
    <row r="6033" spans="17:19" x14ac:dyDescent="0.25">
      <c r="Q6033" s="60" t="str">
        <f t="shared" si="95"/>
        <v/>
      </c>
      <c r="S6033" s="60" t="s">
        <v>30</v>
      </c>
    </row>
    <row r="6034" spans="17:19" x14ac:dyDescent="0.25">
      <c r="Q6034" s="60" t="str">
        <f t="shared" si="95"/>
        <v/>
      </c>
      <c r="S6034" s="60" t="s">
        <v>30</v>
      </c>
    </row>
    <row r="6035" spans="17:19" x14ac:dyDescent="0.25">
      <c r="Q6035" s="60" t="str">
        <f t="shared" si="95"/>
        <v/>
      </c>
      <c r="S6035" s="60" t="s">
        <v>30</v>
      </c>
    </row>
    <row r="6036" spans="17:19" x14ac:dyDescent="0.25">
      <c r="Q6036" s="60" t="str">
        <f t="shared" si="95"/>
        <v/>
      </c>
      <c r="S6036" s="60" t="s">
        <v>30</v>
      </c>
    </row>
    <row r="6037" spans="17:19" x14ac:dyDescent="0.25">
      <c r="Q6037" s="60" t="str">
        <f t="shared" si="95"/>
        <v/>
      </c>
      <c r="S6037" s="60" t="s">
        <v>30</v>
      </c>
    </row>
    <row r="6038" spans="17:19" x14ac:dyDescent="0.25">
      <c r="Q6038" s="60" t="str">
        <f t="shared" si="95"/>
        <v/>
      </c>
      <c r="S6038" s="60" t="s">
        <v>30</v>
      </c>
    </row>
    <row r="6039" spans="17:19" x14ac:dyDescent="0.25">
      <c r="Q6039" s="60" t="str">
        <f t="shared" si="95"/>
        <v/>
      </c>
      <c r="S6039" s="60" t="s">
        <v>30</v>
      </c>
    </row>
    <row r="6040" spans="17:19" x14ac:dyDescent="0.25">
      <c r="Q6040" s="60" t="str">
        <f t="shared" si="95"/>
        <v/>
      </c>
      <c r="S6040" s="60" t="s">
        <v>30</v>
      </c>
    </row>
    <row r="6041" spans="17:19" x14ac:dyDescent="0.25">
      <c r="Q6041" s="60" t="str">
        <f t="shared" si="95"/>
        <v/>
      </c>
      <c r="S6041" s="60" t="s">
        <v>30</v>
      </c>
    </row>
    <row r="6042" spans="17:19" x14ac:dyDescent="0.25">
      <c r="Q6042" s="60" t="str">
        <f t="shared" si="95"/>
        <v/>
      </c>
      <c r="S6042" s="60" t="s">
        <v>30</v>
      </c>
    </row>
    <row r="6043" spans="17:19" x14ac:dyDescent="0.25">
      <c r="Q6043" s="60" t="str">
        <f t="shared" si="95"/>
        <v/>
      </c>
      <c r="S6043" s="60" t="s">
        <v>30</v>
      </c>
    </row>
    <row r="6044" spans="17:19" x14ac:dyDescent="0.25">
      <c r="Q6044" s="60" t="str">
        <f t="shared" si="95"/>
        <v/>
      </c>
      <c r="S6044" s="60" t="s">
        <v>30</v>
      </c>
    </row>
    <row r="6045" spans="17:19" x14ac:dyDescent="0.25">
      <c r="Q6045" s="60" t="str">
        <f t="shared" si="95"/>
        <v/>
      </c>
      <c r="S6045" s="60" t="s">
        <v>30</v>
      </c>
    </row>
    <row r="6046" spans="17:19" x14ac:dyDescent="0.25">
      <c r="Q6046" s="60" t="str">
        <f t="shared" si="95"/>
        <v/>
      </c>
      <c r="S6046" s="60" t="s">
        <v>30</v>
      </c>
    </row>
    <row r="6047" spans="17:19" x14ac:dyDescent="0.25">
      <c r="Q6047" s="60" t="str">
        <f t="shared" si="95"/>
        <v/>
      </c>
      <c r="S6047" s="60" t="s">
        <v>30</v>
      </c>
    </row>
    <row r="6048" spans="17:19" x14ac:dyDescent="0.25">
      <c r="Q6048" s="60" t="str">
        <f t="shared" si="95"/>
        <v/>
      </c>
      <c r="S6048" s="60" t="s">
        <v>30</v>
      </c>
    </row>
    <row r="6049" spans="17:19" x14ac:dyDescent="0.25">
      <c r="Q6049" s="60" t="str">
        <f t="shared" si="95"/>
        <v/>
      </c>
      <c r="S6049" s="60" t="s">
        <v>30</v>
      </c>
    </row>
    <row r="6050" spans="17:19" x14ac:dyDescent="0.25">
      <c r="Q6050" s="60" t="str">
        <f t="shared" si="95"/>
        <v/>
      </c>
      <c r="S6050" s="60" t="s">
        <v>30</v>
      </c>
    </row>
    <row r="6051" spans="17:19" x14ac:dyDescent="0.25">
      <c r="Q6051" s="60" t="str">
        <f t="shared" si="95"/>
        <v/>
      </c>
      <c r="S6051" s="60" t="s">
        <v>30</v>
      </c>
    </row>
    <row r="6052" spans="17:19" x14ac:dyDescent="0.25">
      <c r="Q6052" s="60" t="str">
        <f t="shared" si="95"/>
        <v/>
      </c>
      <c r="S6052" s="60" t="s">
        <v>30</v>
      </c>
    </row>
    <row r="6053" spans="17:19" x14ac:dyDescent="0.25">
      <c r="Q6053" s="60" t="str">
        <f t="shared" si="95"/>
        <v/>
      </c>
      <c r="S6053" s="60" t="s">
        <v>30</v>
      </c>
    </row>
    <row r="6054" spans="17:19" x14ac:dyDescent="0.25">
      <c r="Q6054" s="60" t="str">
        <f t="shared" si="95"/>
        <v/>
      </c>
      <c r="S6054" s="60" t="s">
        <v>30</v>
      </c>
    </row>
    <row r="6055" spans="17:19" x14ac:dyDescent="0.25">
      <c r="Q6055" s="60" t="str">
        <f t="shared" si="95"/>
        <v/>
      </c>
      <c r="S6055" s="60" t="s">
        <v>30</v>
      </c>
    </row>
    <row r="6056" spans="17:19" x14ac:dyDescent="0.25">
      <c r="Q6056" s="60" t="str">
        <f t="shared" si="95"/>
        <v/>
      </c>
      <c r="S6056" s="60" t="s">
        <v>30</v>
      </c>
    </row>
    <row r="6057" spans="17:19" x14ac:dyDescent="0.25">
      <c r="Q6057" s="60" t="str">
        <f t="shared" si="95"/>
        <v/>
      </c>
      <c r="S6057" s="60" t="s">
        <v>30</v>
      </c>
    </row>
    <row r="6058" spans="17:19" x14ac:dyDescent="0.25">
      <c r="Q6058" s="60" t="str">
        <f t="shared" si="95"/>
        <v/>
      </c>
      <c r="S6058" s="60" t="s">
        <v>30</v>
      </c>
    </row>
    <row r="6059" spans="17:19" x14ac:dyDescent="0.25">
      <c r="Q6059" s="60" t="str">
        <f t="shared" si="95"/>
        <v/>
      </c>
      <c r="S6059" s="60" t="s">
        <v>30</v>
      </c>
    </row>
    <row r="6060" spans="17:19" x14ac:dyDescent="0.25">
      <c r="Q6060" s="60" t="str">
        <f t="shared" si="95"/>
        <v/>
      </c>
      <c r="S6060" s="60" t="s">
        <v>30</v>
      </c>
    </row>
    <row r="6061" spans="17:19" x14ac:dyDescent="0.25">
      <c r="Q6061" s="60" t="str">
        <f t="shared" si="95"/>
        <v/>
      </c>
      <c r="S6061" s="60" t="s">
        <v>30</v>
      </c>
    </row>
    <row r="6062" spans="17:19" x14ac:dyDescent="0.25">
      <c r="Q6062" s="60" t="str">
        <f t="shared" si="95"/>
        <v/>
      </c>
      <c r="S6062" s="60" t="s">
        <v>30</v>
      </c>
    </row>
    <row r="6063" spans="17:19" x14ac:dyDescent="0.25">
      <c r="Q6063" s="60" t="str">
        <f t="shared" si="95"/>
        <v/>
      </c>
      <c r="S6063" s="60" t="s">
        <v>30</v>
      </c>
    </row>
    <row r="6064" spans="17:19" x14ac:dyDescent="0.25">
      <c r="Q6064" s="60" t="str">
        <f t="shared" si="95"/>
        <v/>
      </c>
      <c r="S6064" s="60" t="s">
        <v>30</v>
      </c>
    </row>
    <row r="6065" spans="17:19" x14ac:dyDescent="0.25">
      <c r="Q6065" s="60" t="str">
        <f t="shared" si="95"/>
        <v/>
      </c>
      <c r="S6065" s="60" t="s">
        <v>30</v>
      </c>
    </row>
    <row r="6066" spans="17:19" x14ac:dyDescent="0.25">
      <c r="Q6066" s="60" t="str">
        <f t="shared" si="95"/>
        <v/>
      </c>
      <c r="S6066" s="60" t="s">
        <v>30</v>
      </c>
    </row>
    <row r="6067" spans="17:19" x14ac:dyDescent="0.25">
      <c r="Q6067" s="60" t="str">
        <f t="shared" si="95"/>
        <v/>
      </c>
      <c r="S6067" s="60" t="s">
        <v>30</v>
      </c>
    </row>
    <row r="6068" spans="17:19" x14ac:dyDescent="0.25">
      <c r="Q6068" s="60" t="str">
        <f t="shared" si="95"/>
        <v/>
      </c>
      <c r="S6068" s="60" t="s">
        <v>30</v>
      </c>
    </row>
    <row r="6069" spans="17:19" x14ac:dyDescent="0.25">
      <c r="Q6069" s="60" t="str">
        <f t="shared" si="95"/>
        <v/>
      </c>
      <c r="S6069" s="60" t="s">
        <v>30</v>
      </c>
    </row>
    <row r="6070" spans="17:19" x14ac:dyDescent="0.25">
      <c r="Q6070" s="60" t="str">
        <f t="shared" si="95"/>
        <v/>
      </c>
      <c r="S6070" s="60" t="s">
        <v>30</v>
      </c>
    </row>
    <row r="6071" spans="17:19" x14ac:dyDescent="0.25">
      <c r="Q6071" s="60" t="str">
        <f t="shared" si="95"/>
        <v/>
      </c>
      <c r="S6071" s="60" t="s">
        <v>30</v>
      </c>
    </row>
    <row r="6072" spans="17:19" x14ac:dyDescent="0.25">
      <c r="Q6072" s="60" t="str">
        <f t="shared" si="95"/>
        <v/>
      </c>
      <c r="S6072" s="60" t="s">
        <v>30</v>
      </c>
    </row>
    <row r="6073" spans="17:19" x14ac:dyDescent="0.25">
      <c r="Q6073" s="60" t="str">
        <f t="shared" si="95"/>
        <v/>
      </c>
      <c r="S6073" s="60" t="s">
        <v>30</v>
      </c>
    </row>
    <row r="6074" spans="17:19" x14ac:dyDescent="0.25">
      <c r="Q6074" s="60" t="str">
        <f t="shared" si="95"/>
        <v/>
      </c>
      <c r="S6074" s="60" t="s">
        <v>30</v>
      </c>
    </row>
    <row r="6075" spans="17:19" x14ac:dyDescent="0.25">
      <c r="Q6075" s="60" t="str">
        <f t="shared" si="95"/>
        <v/>
      </c>
      <c r="S6075" s="60" t="s">
        <v>30</v>
      </c>
    </row>
    <row r="6076" spans="17:19" x14ac:dyDescent="0.25">
      <c r="Q6076" s="60" t="str">
        <f t="shared" si="95"/>
        <v/>
      </c>
      <c r="S6076" s="60" t="s">
        <v>30</v>
      </c>
    </row>
    <row r="6077" spans="17:19" x14ac:dyDescent="0.25">
      <c r="Q6077" s="60" t="str">
        <f t="shared" si="95"/>
        <v/>
      </c>
      <c r="S6077" s="60" t="s">
        <v>30</v>
      </c>
    </row>
    <row r="6078" spans="17:19" x14ac:dyDescent="0.25">
      <c r="Q6078" s="60" t="str">
        <f t="shared" si="95"/>
        <v/>
      </c>
      <c r="S6078" s="60" t="s">
        <v>30</v>
      </c>
    </row>
    <row r="6079" spans="17:19" x14ac:dyDescent="0.25">
      <c r="Q6079" s="60" t="str">
        <f t="shared" si="95"/>
        <v/>
      </c>
      <c r="S6079" s="60" t="s">
        <v>30</v>
      </c>
    </row>
    <row r="6080" spans="17:19" x14ac:dyDescent="0.25">
      <c r="Q6080" s="60" t="str">
        <f t="shared" si="95"/>
        <v/>
      </c>
      <c r="S6080" s="60" t="s">
        <v>30</v>
      </c>
    </row>
    <row r="6081" spans="17:19" x14ac:dyDescent="0.25">
      <c r="Q6081" s="60" t="str">
        <f t="shared" si="95"/>
        <v/>
      </c>
      <c r="S6081" s="60" t="s">
        <v>30</v>
      </c>
    </row>
    <row r="6082" spans="17:19" x14ac:dyDescent="0.25">
      <c r="Q6082" s="60" t="str">
        <f t="shared" si="95"/>
        <v/>
      </c>
      <c r="S6082" s="60" t="s">
        <v>30</v>
      </c>
    </row>
    <row r="6083" spans="17:19" x14ac:dyDescent="0.25">
      <c r="Q6083" s="60" t="str">
        <f t="shared" si="95"/>
        <v/>
      </c>
      <c r="S6083" s="60" t="s">
        <v>30</v>
      </c>
    </row>
    <row r="6084" spans="17:19" x14ac:dyDescent="0.25">
      <c r="Q6084" s="60" t="str">
        <f t="shared" si="95"/>
        <v/>
      </c>
      <c r="S6084" s="60" t="s">
        <v>30</v>
      </c>
    </row>
    <row r="6085" spans="17:19" x14ac:dyDescent="0.25">
      <c r="Q6085" s="60" t="str">
        <f t="shared" si="95"/>
        <v/>
      </c>
      <c r="S6085" s="60" t="s">
        <v>30</v>
      </c>
    </row>
    <row r="6086" spans="17:19" x14ac:dyDescent="0.25">
      <c r="Q6086" s="60" t="str">
        <f t="shared" ref="Q6086:Q6149" si="96">IF(O6086="","",O6086*-1)</f>
        <v/>
      </c>
      <c r="S6086" s="60" t="s">
        <v>30</v>
      </c>
    </row>
    <row r="6087" spans="17:19" x14ac:dyDescent="0.25">
      <c r="Q6087" s="60" t="str">
        <f t="shared" si="96"/>
        <v/>
      </c>
      <c r="S6087" s="60" t="s">
        <v>30</v>
      </c>
    </row>
    <row r="6088" spans="17:19" x14ac:dyDescent="0.25">
      <c r="Q6088" s="60" t="str">
        <f t="shared" si="96"/>
        <v/>
      </c>
      <c r="S6088" s="60" t="s">
        <v>30</v>
      </c>
    </row>
    <row r="6089" spans="17:19" x14ac:dyDescent="0.25">
      <c r="Q6089" s="60" t="str">
        <f t="shared" si="96"/>
        <v/>
      </c>
      <c r="S6089" s="60" t="s">
        <v>30</v>
      </c>
    </row>
    <row r="6090" spans="17:19" x14ac:dyDescent="0.25">
      <c r="Q6090" s="60" t="str">
        <f t="shared" si="96"/>
        <v/>
      </c>
      <c r="S6090" s="60" t="s">
        <v>30</v>
      </c>
    </row>
    <row r="6091" spans="17:19" x14ac:dyDescent="0.25">
      <c r="Q6091" s="60" t="str">
        <f t="shared" si="96"/>
        <v/>
      </c>
      <c r="S6091" s="60" t="s">
        <v>30</v>
      </c>
    </row>
    <row r="6092" spans="17:19" x14ac:dyDescent="0.25">
      <c r="Q6092" s="60" t="str">
        <f t="shared" si="96"/>
        <v/>
      </c>
      <c r="S6092" s="60" t="s">
        <v>30</v>
      </c>
    </row>
    <row r="6093" spans="17:19" x14ac:dyDescent="0.25">
      <c r="Q6093" s="60" t="str">
        <f t="shared" si="96"/>
        <v/>
      </c>
      <c r="S6093" s="60" t="s">
        <v>30</v>
      </c>
    </row>
    <row r="6094" spans="17:19" x14ac:dyDescent="0.25">
      <c r="Q6094" s="60" t="str">
        <f t="shared" si="96"/>
        <v/>
      </c>
      <c r="S6094" s="60" t="s">
        <v>30</v>
      </c>
    </row>
    <row r="6095" spans="17:19" x14ac:dyDescent="0.25">
      <c r="Q6095" s="60" t="str">
        <f t="shared" si="96"/>
        <v/>
      </c>
      <c r="S6095" s="60" t="s">
        <v>30</v>
      </c>
    </row>
    <row r="6096" spans="17:19" x14ac:dyDescent="0.25">
      <c r="Q6096" s="60" t="str">
        <f t="shared" si="96"/>
        <v/>
      </c>
      <c r="S6096" s="60" t="s">
        <v>30</v>
      </c>
    </row>
    <row r="6097" spans="17:19" x14ac:dyDescent="0.25">
      <c r="Q6097" s="60" t="str">
        <f t="shared" si="96"/>
        <v/>
      </c>
      <c r="S6097" s="60" t="s">
        <v>30</v>
      </c>
    </row>
    <row r="6098" spans="17:19" x14ac:dyDescent="0.25">
      <c r="Q6098" s="60" t="str">
        <f t="shared" si="96"/>
        <v/>
      </c>
      <c r="S6098" s="60" t="s">
        <v>30</v>
      </c>
    </row>
    <row r="6099" spans="17:19" x14ac:dyDescent="0.25">
      <c r="Q6099" s="60" t="str">
        <f t="shared" si="96"/>
        <v/>
      </c>
      <c r="S6099" s="60" t="s">
        <v>30</v>
      </c>
    </row>
    <row r="6100" spans="17:19" x14ac:dyDescent="0.25">
      <c r="Q6100" s="60" t="str">
        <f t="shared" si="96"/>
        <v/>
      </c>
      <c r="S6100" s="60" t="s">
        <v>30</v>
      </c>
    </row>
    <row r="6101" spans="17:19" x14ac:dyDescent="0.25">
      <c r="Q6101" s="60" t="str">
        <f t="shared" si="96"/>
        <v/>
      </c>
      <c r="S6101" s="60" t="s">
        <v>30</v>
      </c>
    </row>
    <row r="6102" spans="17:19" x14ac:dyDescent="0.25">
      <c r="Q6102" s="60" t="str">
        <f t="shared" si="96"/>
        <v/>
      </c>
      <c r="S6102" s="60" t="s">
        <v>30</v>
      </c>
    </row>
    <row r="6103" spans="17:19" x14ac:dyDescent="0.25">
      <c r="Q6103" s="60" t="str">
        <f t="shared" si="96"/>
        <v/>
      </c>
      <c r="S6103" s="60" t="s">
        <v>30</v>
      </c>
    </row>
    <row r="6104" spans="17:19" x14ac:dyDescent="0.25">
      <c r="Q6104" s="60" t="str">
        <f t="shared" si="96"/>
        <v/>
      </c>
      <c r="S6104" s="60" t="s">
        <v>30</v>
      </c>
    </row>
    <row r="6105" spans="17:19" x14ac:dyDescent="0.25">
      <c r="Q6105" s="60" t="str">
        <f t="shared" si="96"/>
        <v/>
      </c>
      <c r="S6105" s="60" t="s">
        <v>30</v>
      </c>
    </row>
    <row r="6106" spans="17:19" x14ac:dyDescent="0.25">
      <c r="Q6106" s="60" t="str">
        <f t="shared" si="96"/>
        <v/>
      </c>
      <c r="S6106" s="60" t="s">
        <v>30</v>
      </c>
    </row>
    <row r="6107" spans="17:19" x14ac:dyDescent="0.25">
      <c r="Q6107" s="60" t="str">
        <f t="shared" si="96"/>
        <v/>
      </c>
      <c r="S6107" s="60" t="s">
        <v>30</v>
      </c>
    </row>
    <row r="6108" spans="17:19" x14ac:dyDescent="0.25">
      <c r="Q6108" s="60" t="str">
        <f t="shared" si="96"/>
        <v/>
      </c>
      <c r="S6108" s="60" t="s">
        <v>30</v>
      </c>
    </row>
    <row r="6109" spans="17:19" x14ac:dyDescent="0.25">
      <c r="Q6109" s="60" t="str">
        <f t="shared" si="96"/>
        <v/>
      </c>
      <c r="S6109" s="60" t="s">
        <v>30</v>
      </c>
    </row>
    <row r="6110" spans="17:19" x14ac:dyDescent="0.25">
      <c r="Q6110" s="60" t="str">
        <f t="shared" si="96"/>
        <v/>
      </c>
      <c r="S6110" s="60" t="s">
        <v>30</v>
      </c>
    </row>
    <row r="6111" spans="17:19" x14ac:dyDescent="0.25">
      <c r="Q6111" s="60" t="str">
        <f t="shared" si="96"/>
        <v/>
      </c>
      <c r="S6111" s="60" t="s">
        <v>30</v>
      </c>
    </row>
    <row r="6112" spans="17:19" x14ac:dyDescent="0.25">
      <c r="Q6112" s="60" t="str">
        <f t="shared" si="96"/>
        <v/>
      </c>
      <c r="S6112" s="60" t="s">
        <v>30</v>
      </c>
    </row>
    <row r="6113" spans="17:19" x14ac:dyDescent="0.25">
      <c r="Q6113" s="60" t="str">
        <f t="shared" si="96"/>
        <v/>
      </c>
      <c r="S6113" s="60" t="s">
        <v>30</v>
      </c>
    </row>
    <row r="6114" spans="17:19" x14ac:dyDescent="0.25">
      <c r="Q6114" s="60" t="str">
        <f t="shared" si="96"/>
        <v/>
      </c>
      <c r="S6114" s="60" t="s">
        <v>30</v>
      </c>
    </row>
    <row r="6115" spans="17:19" x14ac:dyDescent="0.25">
      <c r="Q6115" s="60" t="str">
        <f t="shared" si="96"/>
        <v/>
      </c>
      <c r="S6115" s="60" t="s">
        <v>30</v>
      </c>
    </row>
    <row r="6116" spans="17:19" x14ac:dyDescent="0.25">
      <c r="Q6116" s="60" t="str">
        <f t="shared" si="96"/>
        <v/>
      </c>
      <c r="S6116" s="60" t="s">
        <v>30</v>
      </c>
    </row>
    <row r="6117" spans="17:19" x14ac:dyDescent="0.25">
      <c r="Q6117" s="60" t="str">
        <f t="shared" si="96"/>
        <v/>
      </c>
      <c r="S6117" s="60" t="s">
        <v>30</v>
      </c>
    </row>
    <row r="6118" spans="17:19" x14ac:dyDescent="0.25">
      <c r="Q6118" s="60" t="str">
        <f t="shared" si="96"/>
        <v/>
      </c>
      <c r="S6118" s="60" t="s">
        <v>30</v>
      </c>
    </row>
    <row r="6119" spans="17:19" x14ac:dyDescent="0.25">
      <c r="Q6119" s="60" t="str">
        <f t="shared" si="96"/>
        <v/>
      </c>
      <c r="S6119" s="60" t="s">
        <v>30</v>
      </c>
    </row>
    <row r="6120" spans="17:19" x14ac:dyDescent="0.25">
      <c r="Q6120" s="60" t="str">
        <f t="shared" si="96"/>
        <v/>
      </c>
      <c r="S6120" s="60" t="s">
        <v>30</v>
      </c>
    </row>
    <row r="6121" spans="17:19" x14ac:dyDescent="0.25">
      <c r="Q6121" s="60" t="str">
        <f t="shared" si="96"/>
        <v/>
      </c>
      <c r="S6121" s="60" t="s">
        <v>30</v>
      </c>
    </row>
    <row r="6122" spans="17:19" x14ac:dyDescent="0.25">
      <c r="Q6122" s="60" t="str">
        <f t="shared" si="96"/>
        <v/>
      </c>
      <c r="S6122" s="60" t="s">
        <v>30</v>
      </c>
    </row>
    <row r="6123" spans="17:19" x14ac:dyDescent="0.25">
      <c r="Q6123" s="60" t="str">
        <f t="shared" si="96"/>
        <v/>
      </c>
      <c r="S6123" s="60" t="s">
        <v>30</v>
      </c>
    </row>
    <row r="6124" spans="17:19" x14ac:dyDescent="0.25">
      <c r="Q6124" s="60" t="str">
        <f t="shared" si="96"/>
        <v/>
      </c>
      <c r="S6124" s="60" t="s">
        <v>30</v>
      </c>
    </row>
    <row r="6125" spans="17:19" x14ac:dyDescent="0.25">
      <c r="Q6125" s="60" t="str">
        <f t="shared" si="96"/>
        <v/>
      </c>
      <c r="S6125" s="60" t="s">
        <v>30</v>
      </c>
    </row>
    <row r="6126" spans="17:19" x14ac:dyDescent="0.25">
      <c r="Q6126" s="60" t="str">
        <f t="shared" si="96"/>
        <v/>
      </c>
      <c r="S6126" s="60" t="s">
        <v>30</v>
      </c>
    </row>
    <row r="6127" spans="17:19" x14ac:dyDescent="0.25">
      <c r="Q6127" s="60" t="str">
        <f t="shared" si="96"/>
        <v/>
      </c>
      <c r="S6127" s="60" t="s">
        <v>30</v>
      </c>
    </row>
    <row r="6128" spans="17:19" x14ac:dyDescent="0.25">
      <c r="Q6128" s="60" t="str">
        <f t="shared" si="96"/>
        <v/>
      </c>
      <c r="S6128" s="60" t="s">
        <v>30</v>
      </c>
    </row>
    <row r="6129" spans="17:19" x14ac:dyDescent="0.25">
      <c r="Q6129" s="60" t="str">
        <f t="shared" si="96"/>
        <v/>
      </c>
      <c r="S6129" s="60" t="s">
        <v>30</v>
      </c>
    </row>
    <row r="6130" spans="17:19" x14ac:dyDescent="0.25">
      <c r="Q6130" s="60" t="str">
        <f t="shared" si="96"/>
        <v/>
      </c>
      <c r="S6130" s="60" t="s">
        <v>30</v>
      </c>
    </row>
    <row r="6131" spans="17:19" x14ac:dyDescent="0.25">
      <c r="Q6131" s="60" t="str">
        <f t="shared" si="96"/>
        <v/>
      </c>
      <c r="S6131" s="60" t="s">
        <v>30</v>
      </c>
    </row>
    <row r="6132" spans="17:19" x14ac:dyDescent="0.25">
      <c r="Q6132" s="60" t="str">
        <f t="shared" si="96"/>
        <v/>
      </c>
      <c r="S6132" s="60" t="s">
        <v>30</v>
      </c>
    </row>
    <row r="6133" spans="17:19" x14ac:dyDescent="0.25">
      <c r="Q6133" s="60" t="str">
        <f t="shared" si="96"/>
        <v/>
      </c>
      <c r="S6133" s="60" t="s">
        <v>30</v>
      </c>
    </row>
    <row r="6134" spans="17:19" x14ac:dyDescent="0.25">
      <c r="Q6134" s="60" t="str">
        <f t="shared" si="96"/>
        <v/>
      </c>
      <c r="S6134" s="60" t="s">
        <v>30</v>
      </c>
    </row>
    <row r="6135" spans="17:19" x14ac:dyDescent="0.25">
      <c r="Q6135" s="60" t="str">
        <f t="shared" si="96"/>
        <v/>
      </c>
      <c r="S6135" s="60" t="s">
        <v>30</v>
      </c>
    </row>
    <row r="6136" spans="17:19" x14ac:dyDescent="0.25">
      <c r="Q6136" s="60" t="str">
        <f t="shared" si="96"/>
        <v/>
      </c>
      <c r="S6136" s="60" t="s">
        <v>30</v>
      </c>
    </row>
    <row r="6137" spans="17:19" x14ac:dyDescent="0.25">
      <c r="Q6137" s="60" t="str">
        <f t="shared" si="96"/>
        <v/>
      </c>
      <c r="S6137" s="60" t="s">
        <v>30</v>
      </c>
    </row>
    <row r="6138" spans="17:19" x14ac:dyDescent="0.25">
      <c r="Q6138" s="60" t="str">
        <f t="shared" si="96"/>
        <v/>
      </c>
      <c r="S6138" s="60" t="s">
        <v>30</v>
      </c>
    </row>
    <row r="6139" spans="17:19" x14ac:dyDescent="0.25">
      <c r="Q6139" s="60" t="str">
        <f t="shared" si="96"/>
        <v/>
      </c>
      <c r="S6139" s="60" t="s">
        <v>30</v>
      </c>
    </row>
    <row r="6140" spans="17:19" x14ac:dyDescent="0.25">
      <c r="Q6140" s="60" t="str">
        <f t="shared" si="96"/>
        <v/>
      </c>
      <c r="S6140" s="60" t="s">
        <v>30</v>
      </c>
    </row>
    <row r="6141" spans="17:19" x14ac:dyDescent="0.25">
      <c r="Q6141" s="60" t="str">
        <f t="shared" si="96"/>
        <v/>
      </c>
      <c r="S6141" s="60" t="s">
        <v>30</v>
      </c>
    </row>
    <row r="6142" spans="17:19" x14ac:dyDescent="0.25">
      <c r="Q6142" s="60" t="str">
        <f t="shared" si="96"/>
        <v/>
      </c>
      <c r="S6142" s="60" t="s">
        <v>30</v>
      </c>
    </row>
    <row r="6143" spans="17:19" x14ac:dyDescent="0.25">
      <c r="Q6143" s="60" t="str">
        <f t="shared" si="96"/>
        <v/>
      </c>
      <c r="S6143" s="60" t="s">
        <v>30</v>
      </c>
    </row>
    <row r="6144" spans="17:19" x14ac:dyDescent="0.25">
      <c r="Q6144" s="60" t="str">
        <f t="shared" si="96"/>
        <v/>
      </c>
      <c r="S6144" s="60" t="s">
        <v>30</v>
      </c>
    </row>
    <row r="6145" spans="17:19" x14ac:dyDescent="0.25">
      <c r="Q6145" s="60" t="str">
        <f t="shared" si="96"/>
        <v/>
      </c>
      <c r="S6145" s="60" t="s">
        <v>30</v>
      </c>
    </row>
    <row r="6146" spans="17:19" x14ac:dyDescent="0.25">
      <c r="Q6146" s="60" t="str">
        <f t="shared" si="96"/>
        <v/>
      </c>
      <c r="S6146" s="60" t="s">
        <v>30</v>
      </c>
    </row>
    <row r="6147" spans="17:19" x14ac:dyDescent="0.25">
      <c r="Q6147" s="60" t="str">
        <f t="shared" si="96"/>
        <v/>
      </c>
      <c r="S6147" s="60" t="s">
        <v>30</v>
      </c>
    </row>
    <row r="6148" spans="17:19" x14ac:dyDescent="0.25">
      <c r="Q6148" s="60" t="str">
        <f t="shared" si="96"/>
        <v/>
      </c>
      <c r="S6148" s="60" t="s">
        <v>30</v>
      </c>
    </row>
    <row r="6149" spans="17:19" x14ac:dyDescent="0.25">
      <c r="Q6149" s="60" t="str">
        <f t="shared" si="96"/>
        <v/>
      </c>
      <c r="S6149" s="60" t="s">
        <v>30</v>
      </c>
    </row>
    <row r="6150" spans="17:19" x14ac:dyDescent="0.25">
      <c r="Q6150" s="60" t="str">
        <f t="shared" ref="Q6150:Q6213" si="97">IF(O6150="","",O6150*-1)</f>
        <v/>
      </c>
      <c r="S6150" s="60" t="s">
        <v>30</v>
      </c>
    </row>
    <row r="6151" spans="17:19" x14ac:dyDescent="0.25">
      <c r="Q6151" s="60" t="str">
        <f t="shared" si="97"/>
        <v/>
      </c>
      <c r="S6151" s="60" t="s">
        <v>30</v>
      </c>
    </row>
    <row r="6152" spans="17:19" x14ac:dyDescent="0.25">
      <c r="Q6152" s="60" t="str">
        <f t="shared" si="97"/>
        <v/>
      </c>
      <c r="S6152" s="60" t="s">
        <v>30</v>
      </c>
    </row>
    <row r="6153" spans="17:19" x14ac:dyDescent="0.25">
      <c r="Q6153" s="60" t="str">
        <f t="shared" si="97"/>
        <v/>
      </c>
      <c r="S6153" s="60" t="s">
        <v>30</v>
      </c>
    </row>
    <row r="6154" spans="17:19" x14ac:dyDescent="0.25">
      <c r="Q6154" s="60" t="str">
        <f t="shared" si="97"/>
        <v/>
      </c>
      <c r="S6154" s="60" t="s">
        <v>30</v>
      </c>
    </row>
    <row r="6155" spans="17:19" x14ac:dyDescent="0.25">
      <c r="Q6155" s="60" t="str">
        <f t="shared" si="97"/>
        <v/>
      </c>
      <c r="S6155" s="60" t="s">
        <v>30</v>
      </c>
    </row>
    <row r="6156" spans="17:19" x14ac:dyDescent="0.25">
      <c r="Q6156" s="60" t="str">
        <f t="shared" si="97"/>
        <v/>
      </c>
      <c r="S6156" s="60" t="s">
        <v>30</v>
      </c>
    </row>
    <row r="6157" spans="17:19" x14ac:dyDescent="0.25">
      <c r="Q6157" s="60" t="str">
        <f t="shared" si="97"/>
        <v/>
      </c>
      <c r="S6157" s="60" t="s">
        <v>30</v>
      </c>
    </row>
    <row r="6158" spans="17:19" x14ac:dyDescent="0.25">
      <c r="Q6158" s="60" t="str">
        <f t="shared" si="97"/>
        <v/>
      </c>
      <c r="S6158" s="60" t="s">
        <v>30</v>
      </c>
    </row>
    <row r="6159" spans="17:19" x14ac:dyDescent="0.25">
      <c r="Q6159" s="60" t="str">
        <f t="shared" si="97"/>
        <v/>
      </c>
      <c r="S6159" s="60" t="s">
        <v>30</v>
      </c>
    </row>
    <row r="6160" spans="17:19" x14ac:dyDescent="0.25">
      <c r="Q6160" s="60" t="str">
        <f t="shared" si="97"/>
        <v/>
      </c>
      <c r="S6160" s="60" t="s">
        <v>30</v>
      </c>
    </row>
    <row r="6161" spans="17:19" x14ac:dyDescent="0.25">
      <c r="Q6161" s="60" t="str">
        <f t="shared" si="97"/>
        <v/>
      </c>
      <c r="S6161" s="60" t="s">
        <v>30</v>
      </c>
    </row>
    <row r="6162" spans="17:19" x14ac:dyDescent="0.25">
      <c r="Q6162" s="60" t="str">
        <f t="shared" si="97"/>
        <v/>
      </c>
      <c r="S6162" s="60" t="s">
        <v>30</v>
      </c>
    </row>
    <row r="6163" spans="17:19" x14ac:dyDescent="0.25">
      <c r="Q6163" s="60" t="str">
        <f t="shared" si="97"/>
        <v/>
      </c>
      <c r="S6163" s="60" t="s">
        <v>30</v>
      </c>
    </row>
    <row r="6164" spans="17:19" x14ac:dyDescent="0.25">
      <c r="Q6164" s="60" t="str">
        <f t="shared" si="97"/>
        <v/>
      </c>
      <c r="S6164" s="60" t="s">
        <v>30</v>
      </c>
    </row>
    <row r="6165" spans="17:19" x14ac:dyDescent="0.25">
      <c r="Q6165" s="60" t="str">
        <f t="shared" si="97"/>
        <v/>
      </c>
      <c r="S6165" s="60" t="s">
        <v>30</v>
      </c>
    </row>
    <row r="6166" spans="17:19" x14ac:dyDescent="0.25">
      <c r="Q6166" s="60" t="str">
        <f t="shared" si="97"/>
        <v/>
      </c>
      <c r="S6166" s="60" t="s">
        <v>30</v>
      </c>
    </row>
    <row r="6167" spans="17:19" x14ac:dyDescent="0.25">
      <c r="Q6167" s="60" t="str">
        <f t="shared" si="97"/>
        <v/>
      </c>
      <c r="S6167" s="60" t="s">
        <v>30</v>
      </c>
    </row>
    <row r="6168" spans="17:19" x14ac:dyDescent="0.25">
      <c r="Q6168" s="60" t="str">
        <f t="shared" si="97"/>
        <v/>
      </c>
      <c r="S6168" s="60" t="s">
        <v>30</v>
      </c>
    </row>
    <row r="6169" spans="17:19" x14ac:dyDescent="0.25">
      <c r="Q6169" s="60" t="str">
        <f t="shared" si="97"/>
        <v/>
      </c>
      <c r="S6169" s="60" t="s">
        <v>30</v>
      </c>
    </row>
    <row r="6170" spans="17:19" x14ac:dyDescent="0.25">
      <c r="Q6170" s="60" t="str">
        <f t="shared" si="97"/>
        <v/>
      </c>
      <c r="S6170" s="60" t="s">
        <v>30</v>
      </c>
    </row>
    <row r="6171" spans="17:19" x14ac:dyDescent="0.25">
      <c r="Q6171" s="60" t="str">
        <f t="shared" si="97"/>
        <v/>
      </c>
      <c r="S6171" s="60" t="s">
        <v>30</v>
      </c>
    </row>
    <row r="6172" spans="17:19" x14ac:dyDescent="0.25">
      <c r="Q6172" s="60" t="str">
        <f t="shared" si="97"/>
        <v/>
      </c>
      <c r="S6172" s="60" t="s">
        <v>30</v>
      </c>
    </row>
    <row r="6173" spans="17:19" x14ac:dyDescent="0.25">
      <c r="Q6173" s="60" t="str">
        <f t="shared" si="97"/>
        <v/>
      </c>
      <c r="S6173" s="60" t="s">
        <v>30</v>
      </c>
    </row>
    <row r="6174" spans="17:19" x14ac:dyDescent="0.25">
      <c r="Q6174" s="60" t="str">
        <f t="shared" si="97"/>
        <v/>
      </c>
      <c r="S6174" s="60" t="s">
        <v>30</v>
      </c>
    </row>
    <row r="6175" spans="17:19" x14ac:dyDescent="0.25">
      <c r="Q6175" s="60" t="str">
        <f t="shared" si="97"/>
        <v/>
      </c>
      <c r="S6175" s="60" t="s">
        <v>30</v>
      </c>
    </row>
    <row r="6176" spans="17:19" x14ac:dyDescent="0.25">
      <c r="Q6176" s="60" t="str">
        <f t="shared" si="97"/>
        <v/>
      </c>
      <c r="S6176" s="60" t="s">
        <v>30</v>
      </c>
    </row>
    <row r="6177" spans="17:19" x14ac:dyDescent="0.25">
      <c r="Q6177" s="60" t="str">
        <f t="shared" si="97"/>
        <v/>
      </c>
      <c r="S6177" s="60" t="s">
        <v>30</v>
      </c>
    </row>
    <row r="6178" spans="17:19" x14ac:dyDescent="0.25">
      <c r="Q6178" s="60" t="str">
        <f t="shared" si="97"/>
        <v/>
      </c>
      <c r="S6178" s="60" t="s">
        <v>30</v>
      </c>
    </row>
    <row r="6179" spans="17:19" x14ac:dyDescent="0.25">
      <c r="Q6179" s="60" t="str">
        <f t="shared" si="97"/>
        <v/>
      </c>
      <c r="S6179" s="60" t="s">
        <v>30</v>
      </c>
    </row>
    <row r="6180" spans="17:19" x14ac:dyDescent="0.25">
      <c r="Q6180" s="60" t="str">
        <f t="shared" si="97"/>
        <v/>
      </c>
      <c r="S6180" s="60" t="s">
        <v>30</v>
      </c>
    </row>
    <row r="6181" spans="17:19" x14ac:dyDescent="0.25">
      <c r="Q6181" s="60" t="str">
        <f t="shared" si="97"/>
        <v/>
      </c>
      <c r="S6181" s="60" t="s">
        <v>30</v>
      </c>
    </row>
    <row r="6182" spans="17:19" x14ac:dyDescent="0.25">
      <c r="Q6182" s="60" t="str">
        <f t="shared" si="97"/>
        <v/>
      </c>
      <c r="S6182" s="60" t="s">
        <v>30</v>
      </c>
    </row>
    <row r="6183" spans="17:19" x14ac:dyDescent="0.25">
      <c r="Q6183" s="60" t="str">
        <f t="shared" si="97"/>
        <v/>
      </c>
      <c r="S6183" s="60" t="s">
        <v>30</v>
      </c>
    </row>
    <row r="6184" spans="17:19" x14ac:dyDescent="0.25">
      <c r="Q6184" s="60" t="str">
        <f t="shared" si="97"/>
        <v/>
      </c>
      <c r="S6184" s="60" t="s">
        <v>30</v>
      </c>
    </row>
    <row r="6185" spans="17:19" x14ac:dyDescent="0.25">
      <c r="Q6185" s="60" t="str">
        <f t="shared" si="97"/>
        <v/>
      </c>
      <c r="S6185" s="60" t="s">
        <v>30</v>
      </c>
    </row>
    <row r="6186" spans="17:19" x14ac:dyDescent="0.25">
      <c r="Q6186" s="60" t="str">
        <f t="shared" si="97"/>
        <v/>
      </c>
      <c r="S6186" s="60" t="s">
        <v>30</v>
      </c>
    </row>
    <row r="6187" spans="17:19" x14ac:dyDescent="0.25">
      <c r="Q6187" s="60" t="str">
        <f t="shared" si="97"/>
        <v/>
      </c>
      <c r="S6187" s="60" t="s">
        <v>30</v>
      </c>
    </row>
    <row r="6188" spans="17:19" x14ac:dyDescent="0.25">
      <c r="Q6188" s="60" t="str">
        <f t="shared" si="97"/>
        <v/>
      </c>
      <c r="S6188" s="60" t="s">
        <v>30</v>
      </c>
    </row>
    <row r="6189" spans="17:19" x14ac:dyDescent="0.25">
      <c r="Q6189" s="60" t="str">
        <f t="shared" si="97"/>
        <v/>
      </c>
      <c r="S6189" s="60" t="s">
        <v>30</v>
      </c>
    </row>
    <row r="6190" spans="17:19" x14ac:dyDescent="0.25">
      <c r="Q6190" s="60" t="str">
        <f t="shared" si="97"/>
        <v/>
      </c>
      <c r="S6190" s="60" t="s">
        <v>30</v>
      </c>
    </row>
    <row r="6191" spans="17:19" x14ac:dyDescent="0.25">
      <c r="Q6191" s="60" t="str">
        <f t="shared" si="97"/>
        <v/>
      </c>
      <c r="S6191" s="60" t="s">
        <v>30</v>
      </c>
    </row>
    <row r="6192" spans="17:19" x14ac:dyDescent="0.25">
      <c r="Q6192" s="60" t="str">
        <f t="shared" si="97"/>
        <v/>
      </c>
      <c r="S6192" s="60" t="s">
        <v>30</v>
      </c>
    </row>
    <row r="6193" spans="17:19" x14ac:dyDescent="0.25">
      <c r="Q6193" s="60" t="str">
        <f t="shared" si="97"/>
        <v/>
      </c>
      <c r="S6193" s="60" t="s">
        <v>30</v>
      </c>
    </row>
    <row r="6194" spans="17:19" x14ac:dyDescent="0.25">
      <c r="Q6194" s="60" t="str">
        <f t="shared" si="97"/>
        <v/>
      </c>
      <c r="S6194" s="60" t="s">
        <v>30</v>
      </c>
    </row>
    <row r="6195" spans="17:19" x14ac:dyDescent="0.25">
      <c r="Q6195" s="60" t="str">
        <f t="shared" si="97"/>
        <v/>
      </c>
      <c r="S6195" s="60" t="s">
        <v>30</v>
      </c>
    </row>
    <row r="6196" spans="17:19" x14ac:dyDescent="0.25">
      <c r="Q6196" s="60" t="str">
        <f t="shared" si="97"/>
        <v/>
      </c>
      <c r="S6196" s="60" t="s">
        <v>30</v>
      </c>
    </row>
    <row r="6197" spans="17:19" x14ac:dyDescent="0.25">
      <c r="Q6197" s="60" t="str">
        <f t="shared" si="97"/>
        <v/>
      </c>
      <c r="S6197" s="60" t="s">
        <v>30</v>
      </c>
    </row>
    <row r="6198" spans="17:19" x14ac:dyDescent="0.25">
      <c r="Q6198" s="60" t="str">
        <f t="shared" si="97"/>
        <v/>
      </c>
      <c r="S6198" s="60" t="s">
        <v>30</v>
      </c>
    </row>
    <row r="6199" spans="17:19" x14ac:dyDescent="0.25">
      <c r="Q6199" s="60" t="str">
        <f t="shared" si="97"/>
        <v/>
      </c>
      <c r="S6199" s="60" t="s">
        <v>30</v>
      </c>
    </row>
    <row r="6200" spans="17:19" x14ac:dyDescent="0.25">
      <c r="Q6200" s="60" t="str">
        <f t="shared" si="97"/>
        <v/>
      </c>
      <c r="S6200" s="60" t="s">
        <v>30</v>
      </c>
    </row>
    <row r="6201" spans="17:19" x14ac:dyDescent="0.25">
      <c r="Q6201" s="60" t="str">
        <f t="shared" si="97"/>
        <v/>
      </c>
      <c r="S6201" s="60" t="s">
        <v>30</v>
      </c>
    </row>
    <row r="6202" spans="17:19" x14ac:dyDescent="0.25">
      <c r="Q6202" s="60" t="str">
        <f t="shared" si="97"/>
        <v/>
      </c>
      <c r="S6202" s="60" t="s">
        <v>30</v>
      </c>
    </row>
    <row r="6203" spans="17:19" x14ac:dyDescent="0.25">
      <c r="Q6203" s="60" t="str">
        <f t="shared" si="97"/>
        <v/>
      </c>
      <c r="S6203" s="60" t="s">
        <v>30</v>
      </c>
    </row>
    <row r="6204" spans="17:19" x14ac:dyDescent="0.25">
      <c r="Q6204" s="60" t="str">
        <f t="shared" si="97"/>
        <v/>
      </c>
      <c r="S6204" s="60" t="s">
        <v>30</v>
      </c>
    </row>
    <row r="6205" spans="17:19" x14ac:dyDescent="0.25">
      <c r="Q6205" s="60" t="str">
        <f t="shared" si="97"/>
        <v/>
      </c>
      <c r="S6205" s="60" t="s">
        <v>30</v>
      </c>
    </row>
    <row r="6206" spans="17:19" x14ac:dyDescent="0.25">
      <c r="Q6206" s="60" t="str">
        <f t="shared" si="97"/>
        <v/>
      </c>
      <c r="S6206" s="60" t="s">
        <v>30</v>
      </c>
    </row>
    <row r="6207" spans="17:19" x14ac:dyDescent="0.25">
      <c r="Q6207" s="60" t="str">
        <f t="shared" si="97"/>
        <v/>
      </c>
      <c r="S6207" s="60" t="s">
        <v>30</v>
      </c>
    </row>
    <row r="6208" spans="17:19" x14ac:dyDescent="0.25">
      <c r="Q6208" s="60" t="str">
        <f t="shared" si="97"/>
        <v/>
      </c>
      <c r="S6208" s="60" t="s">
        <v>30</v>
      </c>
    </row>
    <row r="6209" spans="17:19" x14ac:dyDescent="0.25">
      <c r="Q6209" s="60" t="str">
        <f t="shared" si="97"/>
        <v/>
      </c>
      <c r="S6209" s="60" t="s">
        <v>30</v>
      </c>
    </row>
    <row r="6210" spans="17:19" x14ac:dyDescent="0.25">
      <c r="Q6210" s="60" t="str">
        <f t="shared" si="97"/>
        <v/>
      </c>
      <c r="S6210" s="60" t="s">
        <v>30</v>
      </c>
    </row>
    <row r="6211" spans="17:19" x14ac:dyDescent="0.25">
      <c r="Q6211" s="60" t="str">
        <f t="shared" si="97"/>
        <v/>
      </c>
      <c r="S6211" s="60" t="s">
        <v>30</v>
      </c>
    </row>
    <row r="6212" spans="17:19" x14ac:dyDescent="0.25">
      <c r="Q6212" s="60" t="str">
        <f t="shared" si="97"/>
        <v/>
      </c>
      <c r="S6212" s="60" t="s">
        <v>30</v>
      </c>
    </row>
    <row r="6213" spans="17:19" x14ac:dyDescent="0.25">
      <c r="Q6213" s="60" t="str">
        <f t="shared" si="97"/>
        <v/>
      </c>
      <c r="S6213" s="60" t="s">
        <v>30</v>
      </c>
    </row>
    <row r="6214" spans="17:19" x14ac:dyDescent="0.25">
      <c r="Q6214" s="60" t="str">
        <f t="shared" ref="Q6214:Q6277" si="98">IF(O6214="","",O6214*-1)</f>
        <v/>
      </c>
      <c r="S6214" s="60" t="s">
        <v>30</v>
      </c>
    </row>
    <row r="6215" spans="17:19" x14ac:dyDescent="0.25">
      <c r="Q6215" s="60" t="str">
        <f t="shared" si="98"/>
        <v/>
      </c>
      <c r="S6215" s="60" t="s">
        <v>30</v>
      </c>
    </row>
    <row r="6216" spans="17:19" x14ac:dyDescent="0.25">
      <c r="Q6216" s="60" t="str">
        <f t="shared" si="98"/>
        <v/>
      </c>
      <c r="S6216" s="60" t="s">
        <v>30</v>
      </c>
    </row>
    <row r="6217" spans="17:19" x14ac:dyDescent="0.25">
      <c r="Q6217" s="60" t="str">
        <f t="shared" si="98"/>
        <v/>
      </c>
      <c r="S6217" s="60" t="s">
        <v>30</v>
      </c>
    </row>
    <row r="6218" spans="17:19" x14ac:dyDescent="0.25">
      <c r="Q6218" s="60" t="str">
        <f t="shared" si="98"/>
        <v/>
      </c>
      <c r="S6218" s="60" t="s">
        <v>30</v>
      </c>
    </row>
    <row r="6219" spans="17:19" x14ac:dyDescent="0.25">
      <c r="Q6219" s="60" t="str">
        <f t="shared" si="98"/>
        <v/>
      </c>
      <c r="S6219" s="60" t="s">
        <v>30</v>
      </c>
    </row>
    <row r="6220" spans="17:19" x14ac:dyDescent="0.25">
      <c r="Q6220" s="60" t="str">
        <f t="shared" si="98"/>
        <v/>
      </c>
      <c r="S6220" s="60" t="s">
        <v>30</v>
      </c>
    </row>
    <row r="6221" spans="17:19" x14ac:dyDescent="0.25">
      <c r="Q6221" s="60" t="str">
        <f t="shared" si="98"/>
        <v/>
      </c>
      <c r="S6221" s="60" t="s">
        <v>30</v>
      </c>
    </row>
    <row r="6222" spans="17:19" x14ac:dyDescent="0.25">
      <c r="Q6222" s="60" t="str">
        <f t="shared" si="98"/>
        <v/>
      </c>
      <c r="S6222" s="60" t="s">
        <v>30</v>
      </c>
    </row>
    <row r="6223" spans="17:19" x14ac:dyDescent="0.25">
      <c r="Q6223" s="60" t="str">
        <f t="shared" si="98"/>
        <v/>
      </c>
      <c r="S6223" s="60" t="s">
        <v>30</v>
      </c>
    </row>
    <row r="6224" spans="17:19" x14ac:dyDescent="0.25">
      <c r="Q6224" s="60" t="str">
        <f t="shared" si="98"/>
        <v/>
      </c>
      <c r="S6224" s="60" t="s">
        <v>30</v>
      </c>
    </row>
    <row r="6225" spans="17:19" x14ac:dyDescent="0.25">
      <c r="Q6225" s="60" t="str">
        <f t="shared" si="98"/>
        <v/>
      </c>
      <c r="S6225" s="60" t="s">
        <v>30</v>
      </c>
    </row>
    <row r="6226" spans="17:19" x14ac:dyDescent="0.25">
      <c r="Q6226" s="60" t="str">
        <f t="shared" si="98"/>
        <v/>
      </c>
      <c r="S6226" s="60" t="s">
        <v>30</v>
      </c>
    </row>
    <row r="6227" spans="17:19" x14ac:dyDescent="0.25">
      <c r="Q6227" s="60" t="str">
        <f t="shared" si="98"/>
        <v/>
      </c>
      <c r="S6227" s="60" t="s">
        <v>30</v>
      </c>
    </row>
    <row r="6228" spans="17:19" x14ac:dyDescent="0.25">
      <c r="Q6228" s="60" t="str">
        <f t="shared" si="98"/>
        <v/>
      </c>
      <c r="S6228" s="60" t="s">
        <v>30</v>
      </c>
    </row>
    <row r="6229" spans="17:19" x14ac:dyDescent="0.25">
      <c r="Q6229" s="60" t="str">
        <f t="shared" si="98"/>
        <v/>
      </c>
      <c r="S6229" s="60" t="s">
        <v>30</v>
      </c>
    </row>
    <row r="6230" spans="17:19" x14ac:dyDescent="0.25">
      <c r="Q6230" s="60" t="str">
        <f t="shared" si="98"/>
        <v/>
      </c>
      <c r="S6230" s="60" t="s">
        <v>30</v>
      </c>
    </row>
    <row r="6231" spans="17:19" x14ac:dyDescent="0.25">
      <c r="Q6231" s="60" t="str">
        <f t="shared" si="98"/>
        <v/>
      </c>
      <c r="S6231" s="60" t="s">
        <v>30</v>
      </c>
    </row>
    <row r="6232" spans="17:19" x14ac:dyDescent="0.25">
      <c r="Q6232" s="60" t="str">
        <f t="shared" si="98"/>
        <v/>
      </c>
      <c r="S6232" s="60" t="s">
        <v>30</v>
      </c>
    </row>
    <row r="6233" spans="17:19" x14ac:dyDescent="0.25">
      <c r="Q6233" s="60" t="str">
        <f t="shared" si="98"/>
        <v/>
      </c>
      <c r="S6233" s="60" t="s">
        <v>30</v>
      </c>
    </row>
    <row r="6234" spans="17:19" x14ac:dyDescent="0.25">
      <c r="Q6234" s="60" t="str">
        <f t="shared" si="98"/>
        <v/>
      </c>
      <c r="S6234" s="60" t="s">
        <v>30</v>
      </c>
    </row>
    <row r="6235" spans="17:19" x14ac:dyDescent="0.25">
      <c r="Q6235" s="60" t="str">
        <f t="shared" si="98"/>
        <v/>
      </c>
      <c r="S6235" s="60" t="s">
        <v>30</v>
      </c>
    </row>
    <row r="6236" spans="17:19" x14ac:dyDescent="0.25">
      <c r="Q6236" s="60" t="str">
        <f t="shared" si="98"/>
        <v/>
      </c>
      <c r="S6236" s="60" t="s">
        <v>30</v>
      </c>
    </row>
    <row r="6237" spans="17:19" x14ac:dyDescent="0.25">
      <c r="Q6237" s="60" t="str">
        <f t="shared" si="98"/>
        <v/>
      </c>
      <c r="S6237" s="60" t="s">
        <v>30</v>
      </c>
    </row>
    <row r="6238" spans="17:19" x14ac:dyDescent="0.25">
      <c r="Q6238" s="60" t="str">
        <f t="shared" si="98"/>
        <v/>
      </c>
      <c r="S6238" s="60" t="s">
        <v>30</v>
      </c>
    </row>
    <row r="6239" spans="17:19" x14ac:dyDescent="0.25">
      <c r="Q6239" s="60" t="str">
        <f t="shared" si="98"/>
        <v/>
      </c>
      <c r="S6239" s="60" t="s">
        <v>30</v>
      </c>
    </row>
    <row r="6240" spans="17:19" x14ac:dyDescent="0.25">
      <c r="Q6240" s="60" t="str">
        <f t="shared" si="98"/>
        <v/>
      </c>
      <c r="S6240" s="60" t="s">
        <v>30</v>
      </c>
    </row>
    <row r="6241" spans="17:19" x14ac:dyDescent="0.25">
      <c r="Q6241" s="60" t="str">
        <f t="shared" si="98"/>
        <v/>
      </c>
      <c r="S6241" s="60" t="s">
        <v>30</v>
      </c>
    </row>
    <row r="6242" spans="17:19" x14ac:dyDescent="0.25">
      <c r="Q6242" s="60" t="str">
        <f t="shared" si="98"/>
        <v/>
      </c>
      <c r="S6242" s="60" t="s">
        <v>30</v>
      </c>
    </row>
    <row r="6243" spans="17:19" x14ac:dyDescent="0.25">
      <c r="Q6243" s="60" t="str">
        <f t="shared" si="98"/>
        <v/>
      </c>
      <c r="S6243" s="60" t="s">
        <v>30</v>
      </c>
    </row>
    <row r="6244" spans="17:19" x14ac:dyDescent="0.25">
      <c r="Q6244" s="60" t="str">
        <f t="shared" si="98"/>
        <v/>
      </c>
      <c r="S6244" s="60" t="s">
        <v>30</v>
      </c>
    </row>
    <row r="6245" spans="17:19" x14ac:dyDescent="0.25">
      <c r="Q6245" s="60" t="str">
        <f t="shared" si="98"/>
        <v/>
      </c>
      <c r="S6245" s="60" t="s">
        <v>30</v>
      </c>
    </row>
    <row r="6246" spans="17:19" x14ac:dyDescent="0.25">
      <c r="Q6246" s="60" t="str">
        <f t="shared" si="98"/>
        <v/>
      </c>
      <c r="S6246" s="60" t="s">
        <v>30</v>
      </c>
    </row>
    <row r="6247" spans="17:19" x14ac:dyDescent="0.25">
      <c r="Q6247" s="60" t="str">
        <f t="shared" si="98"/>
        <v/>
      </c>
      <c r="S6247" s="60" t="s">
        <v>30</v>
      </c>
    </row>
    <row r="6248" spans="17:19" x14ac:dyDescent="0.25">
      <c r="Q6248" s="60" t="str">
        <f t="shared" si="98"/>
        <v/>
      </c>
      <c r="S6248" s="60" t="s">
        <v>30</v>
      </c>
    </row>
    <row r="6249" spans="17:19" x14ac:dyDescent="0.25">
      <c r="Q6249" s="60" t="str">
        <f t="shared" si="98"/>
        <v/>
      </c>
      <c r="S6249" s="60" t="s">
        <v>30</v>
      </c>
    </row>
    <row r="6250" spans="17:19" x14ac:dyDescent="0.25">
      <c r="Q6250" s="60" t="str">
        <f t="shared" si="98"/>
        <v/>
      </c>
      <c r="S6250" s="60" t="s">
        <v>30</v>
      </c>
    </row>
    <row r="6251" spans="17:19" x14ac:dyDescent="0.25">
      <c r="Q6251" s="60" t="str">
        <f t="shared" si="98"/>
        <v/>
      </c>
      <c r="S6251" s="60" t="s">
        <v>30</v>
      </c>
    </row>
    <row r="6252" spans="17:19" x14ac:dyDescent="0.25">
      <c r="Q6252" s="60" t="str">
        <f t="shared" si="98"/>
        <v/>
      </c>
      <c r="S6252" s="60" t="s">
        <v>30</v>
      </c>
    </row>
    <row r="6253" spans="17:19" x14ac:dyDescent="0.25">
      <c r="Q6253" s="60" t="str">
        <f t="shared" si="98"/>
        <v/>
      </c>
      <c r="S6253" s="60" t="s">
        <v>30</v>
      </c>
    </row>
    <row r="6254" spans="17:19" x14ac:dyDescent="0.25">
      <c r="Q6254" s="60" t="str">
        <f t="shared" si="98"/>
        <v/>
      </c>
      <c r="S6254" s="60" t="s">
        <v>30</v>
      </c>
    </row>
    <row r="6255" spans="17:19" x14ac:dyDescent="0.25">
      <c r="Q6255" s="60" t="str">
        <f t="shared" si="98"/>
        <v/>
      </c>
      <c r="S6255" s="60" t="s">
        <v>30</v>
      </c>
    </row>
    <row r="6256" spans="17:19" x14ac:dyDescent="0.25">
      <c r="Q6256" s="60" t="str">
        <f t="shared" si="98"/>
        <v/>
      </c>
      <c r="S6256" s="60" t="s">
        <v>30</v>
      </c>
    </row>
    <row r="6257" spans="17:19" x14ac:dyDescent="0.25">
      <c r="Q6257" s="60" t="str">
        <f t="shared" si="98"/>
        <v/>
      </c>
      <c r="S6257" s="60" t="s">
        <v>30</v>
      </c>
    </row>
    <row r="6258" spans="17:19" x14ac:dyDescent="0.25">
      <c r="Q6258" s="60" t="str">
        <f t="shared" si="98"/>
        <v/>
      </c>
      <c r="S6258" s="60" t="s">
        <v>30</v>
      </c>
    </row>
    <row r="6259" spans="17:19" x14ac:dyDescent="0.25">
      <c r="Q6259" s="60" t="str">
        <f t="shared" si="98"/>
        <v/>
      </c>
      <c r="S6259" s="60" t="s">
        <v>30</v>
      </c>
    </row>
    <row r="6260" spans="17:19" x14ac:dyDescent="0.25">
      <c r="Q6260" s="60" t="str">
        <f t="shared" si="98"/>
        <v/>
      </c>
      <c r="S6260" s="60" t="s">
        <v>30</v>
      </c>
    </row>
    <row r="6261" spans="17:19" x14ac:dyDescent="0.25">
      <c r="Q6261" s="60" t="str">
        <f t="shared" si="98"/>
        <v/>
      </c>
      <c r="S6261" s="60" t="s">
        <v>30</v>
      </c>
    </row>
    <row r="6262" spans="17:19" x14ac:dyDescent="0.25">
      <c r="Q6262" s="60" t="str">
        <f t="shared" si="98"/>
        <v/>
      </c>
      <c r="S6262" s="60" t="s">
        <v>30</v>
      </c>
    </row>
    <row r="6263" spans="17:19" x14ac:dyDescent="0.25">
      <c r="Q6263" s="60" t="str">
        <f t="shared" si="98"/>
        <v/>
      </c>
      <c r="S6263" s="60" t="s">
        <v>30</v>
      </c>
    </row>
    <row r="6264" spans="17:19" x14ac:dyDescent="0.25">
      <c r="Q6264" s="60" t="str">
        <f t="shared" si="98"/>
        <v/>
      </c>
      <c r="S6264" s="60" t="s">
        <v>30</v>
      </c>
    </row>
    <row r="6265" spans="17:19" x14ac:dyDescent="0.25">
      <c r="Q6265" s="60" t="str">
        <f t="shared" si="98"/>
        <v/>
      </c>
      <c r="S6265" s="60" t="s">
        <v>30</v>
      </c>
    </row>
    <row r="6266" spans="17:19" x14ac:dyDescent="0.25">
      <c r="Q6266" s="60" t="str">
        <f t="shared" si="98"/>
        <v/>
      </c>
      <c r="S6266" s="60" t="s">
        <v>30</v>
      </c>
    </row>
    <row r="6267" spans="17:19" x14ac:dyDescent="0.25">
      <c r="Q6267" s="60" t="str">
        <f t="shared" si="98"/>
        <v/>
      </c>
      <c r="S6267" s="60" t="s">
        <v>30</v>
      </c>
    </row>
    <row r="6268" spans="17:19" x14ac:dyDescent="0.25">
      <c r="Q6268" s="60" t="str">
        <f t="shared" si="98"/>
        <v/>
      </c>
      <c r="S6268" s="60" t="s">
        <v>30</v>
      </c>
    </row>
    <row r="6269" spans="17:19" x14ac:dyDescent="0.25">
      <c r="Q6269" s="60" t="str">
        <f t="shared" si="98"/>
        <v/>
      </c>
      <c r="S6269" s="60" t="s">
        <v>30</v>
      </c>
    </row>
    <row r="6270" spans="17:19" x14ac:dyDescent="0.25">
      <c r="Q6270" s="60" t="str">
        <f t="shared" si="98"/>
        <v/>
      </c>
      <c r="S6270" s="60" t="s">
        <v>30</v>
      </c>
    </row>
    <row r="6271" spans="17:19" x14ac:dyDescent="0.25">
      <c r="Q6271" s="60" t="str">
        <f t="shared" si="98"/>
        <v/>
      </c>
      <c r="S6271" s="60" t="s">
        <v>30</v>
      </c>
    </row>
    <row r="6272" spans="17:19" x14ac:dyDescent="0.25">
      <c r="Q6272" s="60" t="str">
        <f t="shared" si="98"/>
        <v/>
      </c>
      <c r="S6272" s="60" t="s">
        <v>30</v>
      </c>
    </row>
    <row r="6273" spans="17:19" x14ac:dyDescent="0.25">
      <c r="Q6273" s="60" t="str">
        <f t="shared" si="98"/>
        <v/>
      </c>
      <c r="S6273" s="60" t="s">
        <v>30</v>
      </c>
    </row>
    <row r="6274" spans="17:19" x14ac:dyDescent="0.25">
      <c r="Q6274" s="60" t="str">
        <f t="shared" si="98"/>
        <v/>
      </c>
      <c r="S6274" s="60" t="s">
        <v>30</v>
      </c>
    </row>
    <row r="6275" spans="17:19" x14ac:dyDescent="0.25">
      <c r="Q6275" s="60" t="str">
        <f t="shared" si="98"/>
        <v/>
      </c>
      <c r="S6275" s="60" t="s">
        <v>30</v>
      </c>
    </row>
    <row r="6276" spans="17:19" x14ac:dyDescent="0.25">
      <c r="Q6276" s="60" t="str">
        <f t="shared" si="98"/>
        <v/>
      </c>
      <c r="S6276" s="60" t="s">
        <v>30</v>
      </c>
    </row>
    <row r="6277" spans="17:19" x14ac:dyDescent="0.25">
      <c r="Q6277" s="60" t="str">
        <f t="shared" si="98"/>
        <v/>
      </c>
      <c r="S6277" s="60" t="s">
        <v>30</v>
      </c>
    </row>
    <row r="6278" spans="17:19" x14ac:dyDescent="0.25">
      <c r="Q6278" s="60" t="str">
        <f t="shared" ref="Q6278:Q6341" si="99">IF(O6278="","",O6278*-1)</f>
        <v/>
      </c>
      <c r="S6278" s="60" t="s">
        <v>30</v>
      </c>
    </row>
    <row r="6279" spans="17:19" x14ac:dyDescent="0.25">
      <c r="Q6279" s="60" t="str">
        <f t="shared" si="99"/>
        <v/>
      </c>
      <c r="S6279" s="60" t="s">
        <v>30</v>
      </c>
    </row>
    <row r="6280" spans="17:19" x14ac:dyDescent="0.25">
      <c r="Q6280" s="60" t="str">
        <f t="shared" si="99"/>
        <v/>
      </c>
      <c r="S6280" s="60" t="s">
        <v>30</v>
      </c>
    </row>
    <row r="6281" spans="17:19" x14ac:dyDescent="0.25">
      <c r="Q6281" s="60" t="str">
        <f t="shared" si="99"/>
        <v/>
      </c>
      <c r="S6281" s="60" t="s">
        <v>30</v>
      </c>
    </row>
    <row r="6282" spans="17:19" x14ac:dyDescent="0.25">
      <c r="Q6282" s="60" t="str">
        <f t="shared" si="99"/>
        <v/>
      </c>
      <c r="S6282" s="60" t="s">
        <v>30</v>
      </c>
    </row>
    <row r="6283" spans="17:19" x14ac:dyDescent="0.25">
      <c r="Q6283" s="60" t="str">
        <f t="shared" si="99"/>
        <v/>
      </c>
      <c r="S6283" s="60" t="s">
        <v>30</v>
      </c>
    </row>
    <row r="6284" spans="17:19" x14ac:dyDescent="0.25">
      <c r="Q6284" s="60" t="str">
        <f t="shared" si="99"/>
        <v/>
      </c>
      <c r="S6284" s="60" t="s">
        <v>30</v>
      </c>
    </row>
    <row r="6285" spans="17:19" x14ac:dyDescent="0.25">
      <c r="Q6285" s="60" t="str">
        <f t="shared" si="99"/>
        <v/>
      </c>
      <c r="S6285" s="60" t="s">
        <v>30</v>
      </c>
    </row>
    <row r="6286" spans="17:19" x14ac:dyDescent="0.25">
      <c r="Q6286" s="60" t="str">
        <f t="shared" si="99"/>
        <v/>
      </c>
      <c r="S6286" s="60" t="s">
        <v>30</v>
      </c>
    </row>
    <row r="6287" spans="17:19" x14ac:dyDescent="0.25">
      <c r="Q6287" s="60" t="str">
        <f t="shared" si="99"/>
        <v/>
      </c>
      <c r="S6287" s="60" t="s">
        <v>30</v>
      </c>
    </row>
    <row r="6288" spans="17:19" x14ac:dyDescent="0.25">
      <c r="Q6288" s="60" t="str">
        <f t="shared" si="99"/>
        <v/>
      </c>
      <c r="S6288" s="60" t="s">
        <v>30</v>
      </c>
    </row>
    <row r="6289" spans="17:19" x14ac:dyDescent="0.25">
      <c r="Q6289" s="60" t="str">
        <f t="shared" si="99"/>
        <v/>
      </c>
      <c r="S6289" s="60" t="s">
        <v>30</v>
      </c>
    </row>
    <row r="6290" spans="17:19" x14ac:dyDescent="0.25">
      <c r="Q6290" s="60" t="str">
        <f t="shared" si="99"/>
        <v/>
      </c>
      <c r="S6290" s="60" t="s">
        <v>30</v>
      </c>
    </row>
    <row r="6291" spans="17:19" x14ac:dyDescent="0.25">
      <c r="Q6291" s="60" t="str">
        <f t="shared" si="99"/>
        <v/>
      </c>
      <c r="S6291" s="60" t="s">
        <v>30</v>
      </c>
    </row>
    <row r="6292" spans="17:19" x14ac:dyDescent="0.25">
      <c r="Q6292" s="60" t="str">
        <f t="shared" si="99"/>
        <v/>
      </c>
      <c r="S6292" s="60" t="s">
        <v>30</v>
      </c>
    </row>
    <row r="6293" spans="17:19" x14ac:dyDescent="0.25">
      <c r="Q6293" s="60" t="str">
        <f t="shared" si="99"/>
        <v/>
      </c>
      <c r="S6293" s="60" t="s">
        <v>30</v>
      </c>
    </row>
    <row r="6294" spans="17:19" x14ac:dyDescent="0.25">
      <c r="Q6294" s="60" t="str">
        <f t="shared" si="99"/>
        <v/>
      </c>
      <c r="S6294" s="60" t="s">
        <v>30</v>
      </c>
    </row>
    <row r="6295" spans="17:19" x14ac:dyDescent="0.25">
      <c r="Q6295" s="60" t="str">
        <f t="shared" si="99"/>
        <v/>
      </c>
      <c r="S6295" s="60" t="s">
        <v>30</v>
      </c>
    </row>
    <row r="6296" spans="17:19" x14ac:dyDescent="0.25">
      <c r="Q6296" s="60" t="str">
        <f t="shared" si="99"/>
        <v/>
      </c>
      <c r="S6296" s="60" t="s">
        <v>30</v>
      </c>
    </row>
    <row r="6297" spans="17:19" x14ac:dyDescent="0.25">
      <c r="Q6297" s="60" t="str">
        <f t="shared" si="99"/>
        <v/>
      </c>
      <c r="S6297" s="60" t="s">
        <v>30</v>
      </c>
    </row>
    <row r="6298" spans="17:19" x14ac:dyDescent="0.25">
      <c r="Q6298" s="60" t="str">
        <f t="shared" si="99"/>
        <v/>
      </c>
      <c r="S6298" s="60" t="s">
        <v>30</v>
      </c>
    </row>
    <row r="6299" spans="17:19" x14ac:dyDescent="0.25">
      <c r="Q6299" s="60" t="str">
        <f t="shared" si="99"/>
        <v/>
      </c>
      <c r="S6299" s="60" t="s">
        <v>30</v>
      </c>
    </row>
    <row r="6300" spans="17:19" x14ac:dyDescent="0.25">
      <c r="Q6300" s="60" t="str">
        <f t="shared" si="99"/>
        <v/>
      </c>
      <c r="S6300" s="60" t="s">
        <v>30</v>
      </c>
    </row>
    <row r="6301" spans="17:19" x14ac:dyDescent="0.25">
      <c r="Q6301" s="60" t="str">
        <f t="shared" si="99"/>
        <v/>
      </c>
      <c r="S6301" s="60" t="s">
        <v>30</v>
      </c>
    </row>
    <row r="6302" spans="17:19" x14ac:dyDescent="0.25">
      <c r="Q6302" s="60" t="str">
        <f t="shared" si="99"/>
        <v/>
      </c>
      <c r="S6302" s="60" t="s">
        <v>30</v>
      </c>
    </row>
    <row r="6303" spans="17:19" x14ac:dyDescent="0.25">
      <c r="Q6303" s="60" t="str">
        <f t="shared" si="99"/>
        <v/>
      </c>
      <c r="S6303" s="60" t="s">
        <v>30</v>
      </c>
    </row>
    <row r="6304" spans="17:19" x14ac:dyDescent="0.25">
      <c r="Q6304" s="60" t="str">
        <f t="shared" si="99"/>
        <v/>
      </c>
      <c r="S6304" s="60" t="s">
        <v>30</v>
      </c>
    </row>
    <row r="6305" spans="17:19" x14ac:dyDescent="0.25">
      <c r="Q6305" s="60" t="str">
        <f t="shared" si="99"/>
        <v/>
      </c>
      <c r="S6305" s="60" t="s">
        <v>30</v>
      </c>
    </row>
    <row r="6306" spans="17:19" x14ac:dyDescent="0.25">
      <c r="Q6306" s="60" t="str">
        <f t="shared" si="99"/>
        <v/>
      </c>
      <c r="S6306" s="60" t="s">
        <v>30</v>
      </c>
    </row>
    <row r="6307" spans="17:19" x14ac:dyDescent="0.25">
      <c r="Q6307" s="60" t="str">
        <f t="shared" si="99"/>
        <v/>
      </c>
      <c r="S6307" s="60" t="s">
        <v>30</v>
      </c>
    </row>
    <row r="6308" spans="17:19" x14ac:dyDescent="0.25">
      <c r="Q6308" s="60" t="str">
        <f t="shared" si="99"/>
        <v/>
      </c>
      <c r="S6308" s="60" t="s">
        <v>30</v>
      </c>
    </row>
    <row r="6309" spans="17:19" x14ac:dyDescent="0.25">
      <c r="Q6309" s="60" t="str">
        <f t="shared" si="99"/>
        <v/>
      </c>
      <c r="S6309" s="60" t="s">
        <v>30</v>
      </c>
    </row>
    <row r="6310" spans="17:19" x14ac:dyDescent="0.25">
      <c r="Q6310" s="60" t="str">
        <f t="shared" si="99"/>
        <v/>
      </c>
      <c r="S6310" s="60" t="s">
        <v>30</v>
      </c>
    </row>
    <row r="6311" spans="17:19" x14ac:dyDescent="0.25">
      <c r="Q6311" s="60" t="str">
        <f t="shared" si="99"/>
        <v/>
      </c>
      <c r="S6311" s="60" t="s">
        <v>30</v>
      </c>
    </row>
    <row r="6312" spans="17:19" x14ac:dyDescent="0.25">
      <c r="Q6312" s="60" t="str">
        <f t="shared" si="99"/>
        <v/>
      </c>
      <c r="S6312" s="60" t="s">
        <v>30</v>
      </c>
    </row>
    <row r="6313" spans="17:19" x14ac:dyDescent="0.25">
      <c r="Q6313" s="60" t="str">
        <f t="shared" si="99"/>
        <v/>
      </c>
      <c r="S6313" s="60" t="s">
        <v>30</v>
      </c>
    </row>
    <row r="6314" spans="17:19" x14ac:dyDescent="0.25">
      <c r="Q6314" s="60" t="str">
        <f t="shared" si="99"/>
        <v/>
      </c>
      <c r="S6314" s="60" t="s">
        <v>30</v>
      </c>
    </row>
    <row r="6315" spans="17:19" x14ac:dyDescent="0.25">
      <c r="Q6315" s="60" t="str">
        <f t="shared" si="99"/>
        <v/>
      </c>
      <c r="S6315" s="60" t="s">
        <v>30</v>
      </c>
    </row>
    <row r="6316" spans="17:19" x14ac:dyDescent="0.25">
      <c r="Q6316" s="60" t="str">
        <f t="shared" si="99"/>
        <v/>
      </c>
      <c r="S6316" s="60" t="s">
        <v>30</v>
      </c>
    </row>
    <row r="6317" spans="17:19" x14ac:dyDescent="0.25">
      <c r="Q6317" s="60" t="str">
        <f t="shared" si="99"/>
        <v/>
      </c>
      <c r="S6317" s="60" t="s">
        <v>30</v>
      </c>
    </row>
    <row r="6318" spans="17:19" x14ac:dyDescent="0.25">
      <c r="Q6318" s="60" t="str">
        <f t="shared" si="99"/>
        <v/>
      </c>
      <c r="S6318" s="60" t="s">
        <v>30</v>
      </c>
    </row>
    <row r="6319" spans="17:19" x14ac:dyDescent="0.25">
      <c r="Q6319" s="60" t="str">
        <f t="shared" si="99"/>
        <v/>
      </c>
      <c r="S6319" s="60" t="s">
        <v>30</v>
      </c>
    </row>
    <row r="6320" spans="17:19" x14ac:dyDescent="0.25">
      <c r="Q6320" s="60" t="str">
        <f t="shared" si="99"/>
        <v/>
      </c>
      <c r="S6320" s="60" t="s">
        <v>30</v>
      </c>
    </row>
    <row r="6321" spans="17:19" x14ac:dyDescent="0.25">
      <c r="Q6321" s="60" t="str">
        <f t="shared" si="99"/>
        <v/>
      </c>
      <c r="S6321" s="60" t="s">
        <v>30</v>
      </c>
    </row>
    <row r="6322" spans="17:19" x14ac:dyDescent="0.25">
      <c r="Q6322" s="60" t="str">
        <f t="shared" si="99"/>
        <v/>
      </c>
      <c r="S6322" s="60" t="s">
        <v>30</v>
      </c>
    </row>
    <row r="6323" spans="17:19" x14ac:dyDescent="0.25">
      <c r="Q6323" s="60" t="str">
        <f t="shared" si="99"/>
        <v/>
      </c>
      <c r="S6323" s="60" t="s">
        <v>30</v>
      </c>
    </row>
    <row r="6324" spans="17:19" x14ac:dyDescent="0.25">
      <c r="Q6324" s="60" t="str">
        <f t="shared" si="99"/>
        <v/>
      </c>
      <c r="S6324" s="60" t="s">
        <v>30</v>
      </c>
    </row>
    <row r="6325" spans="17:19" x14ac:dyDescent="0.25">
      <c r="Q6325" s="60" t="str">
        <f t="shared" si="99"/>
        <v/>
      </c>
      <c r="S6325" s="60" t="s">
        <v>30</v>
      </c>
    </row>
    <row r="6326" spans="17:19" x14ac:dyDescent="0.25">
      <c r="Q6326" s="60" t="str">
        <f t="shared" si="99"/>
        <v/>
      </c>
      <c r="S6326" s="60" t="s">
        <v>30</v>
      </c>
    </row>
    <row r="6327" spans="17:19" x14ac:dyDescent="0.25">
      <c r="Q6327" s="60" t="str">
        <f t="shared" si="99"/>
        <v/>
      </c>
      <c r="S6327" s="60" t="s">
        <v>30</v>
      </c>
    </row>
    <row r="6328" spans="17:19" x14ac:dyDescent="0.25">
      <c r="Q6328" s="60" t="str">
        <f t="shared" si="99"/>
        <v/>
      </c>
      <c r="S6328" s="60" t="s">
        <v>30</v>
      </c>
    </row>
    <row r="6329" spans="17:19" x14ac:dyDescent="0.25">
      <c r="Q6329" s="60" t="str">
        <f t="shared" si="99"/>
        <v/>
      </c>
      <c r="S6329" s="60" t="s">
        <v>30</v>
      </c>
    </row>
    <row r="6330" spans="17:19" x14ac:dyDescent="0.25">
      <c r="Q6330" s="60" t="str">
        <f t="shared" si="99"/>
        <v/>
      </c>
      <c r="S6330" s="60" t="s">
        <v>30</v>
      </c>
    </row>
    <row r="6331" spans="17:19" x14ac:dyDescent="0.25">
      <c r="Q6331" s="60" t="str">
        <f t="shared" si="99"/>
        <v/>
      </c>
      <c r="S6331" s="60" t="s">
        <v>30</v>
      </c>
    </row>
    <row r="6332" spans="17:19" x14ac:dyDescent="0.25">
      <c r="Q6332" s="60" t="str">
        <f t="shared" si="99"/>
        <v/>
      </c>
      <c r="S6332" s="60" t="s">
        <v>30</v>
      </c>
    </row>
    <row r="6333" spans="17:19" x14ac:dyDescent="0.25">
      <c r="Q6333" s="60" t="str">
        <f t="shared" si="99"/>
        <v/>
      </c>
      <c r="S6333" s="60" t="s">
        <v>30</v>
      </c>
    </row>
    <row r="6334" spans="17:19" x14ac:dyDescent="0.25">
      <c r="Q6334" s="60" t="str">
        <f t="shared" si="99"/>
        <v/>
      </c>
      <c r="S6334" s="60" t="s">
        <v>30</v>
      </c>
    </row>
    <row r="6335" spans="17:19" x14ac:dyDescent="0.25">
      <c r="Q6335" s="60" t="str">
        <f t="shared" si="99"/>
        <v/>
      </c>
      <c r="S6335" s="60" t="s">
        <v>30</v>
      </c>
    </row>
    <row r="6336" spans="17:19" x14ac:dyDescent="0.25">
      <c r="Q6336" s="60" t="str">
        <f t="shared" si="99"/>
        <v/>
      </c>
      <c r="S6336" s="60" t="s">
        <v>30</v>
      </c>
    </row>
    <row r="6337" spans="17:19" x14ac:dyDescent="0.25">
      <c r="Q6337" s="60" t="str">
        <f t="shared" si="99"/>
        <v/>
      </c>
      <c r="S6337" s="60" t="s">
        <v>30</v>
      </c>
    </row>
    <row r="6338" spans="17:19" x14ac:dyDescent="0.25">
      <c r="Q6338" s="60" t="str">
        <f t="shared" si="99"/>
        <v/>
      </c>
      <c r="S6338" s="60" t="s">
        <v>30</v>
      </c>
    </row>
    <row r="6339" spans="17:19" x14ac:dyDescent="0.25">
      <c r="Q6339" s="60" t="str">
        <f t="shared" si="99"/>
        <v/>
      </c>
      <c r="S6339" s="60" t="s">
        <v>30</v>
      </c>
    </row>
    <row r="6340" spans="17:19" x14ac:dyDescent="0.25">
      <c r="Q6340" s="60" t="str">
        <f t="shared" si="99"/>
        <v/>
      </c>
      <c r="S6340" s="60" t="s">
        <v>30</v>
      </c>
    </row>
    <row r="6341" spans="17:19" x14ac:dyDescent="0.25">
      <c r="Q6341" s="60" t="str">
        <f t="shared" si="99"/>
        <v/>
      </c>
      <c r="S6341" s="60" t="s">
        <v>30</v>
      </c>
    </row>
    <row r="6342" spans="17:19" x14ac:dyDescent="0.25">
      <c r="Q6342" s="60" t="str">
        <f t="shared" ref="Q6342:Q6405" si="100">IF(O6342="","",O6342*-1)</f>
        <v/>
      </c>
      <c r="S6342" s="60" t="s">
        <v>30</v>
      </c>
    </row>
    <row r="6343" spans="17:19" x14ac:dyDescent="0.25">
      <c r="Q6343" s="60" t="str">
        <f t="shared" si="100"/>
        <v/>
      </c>
      <c r="S6343" s="60" t="s">
        <v>30</v>
      </c>
    </row>
    <row r="6344" spans="17:19" x14ac:dyDescent="0.25">
      <c r="Q6344" s="60" t="str">
        <f t="shared" si="100"/>
        <v/>
      </c>
      <c r="S6344" s="60" t="s">
        <v>30</v>
      </c>
    </row>
    <row r="6345" spans="17:19" x14ac:dyDescent="0.25">
      <c r="Q6345" s="60" t="str">
        <f t="shared" si="100"/>
        <v/>
      </c>
      <c r="S6345" s="60" t="s">
        <v>30</v>
      </c>
    </row>
    <row r="6346" spans="17:19" x14ac:dyDescent="0.25">
      <c r="Q6346" s="60" t="str">
        <f t="shared" si="100"/>
        <v/>
      </c>
      <c r="S6346" s="60" t="s">
        <v>30</v>
      </c>
    </row>
    <row r="6347" spans="17:19" x14ac:dyDescent="0.25">
      <c r="Q6347" s="60" t="str">
        <f t="shared" si="100"/>
        <v/>
      </c>
      <c r="S6347" s="60" t="s">
        <v>30</v>
      </c>
    </row>
    <row r="6348" spans="17:19" x14ac:dyDescent="0.25">
      <c r="Q6348" s="60" t="str">
        <f t="shared" si="100"/>
        <v/>
      </c>
      <c r="S6348" s="60" t="s">
        <v>30</v>
      </c>
    </row>
    <row r="6349" spans="17:19" x14ac:dyDescent="0.25">
      <c r="Q6349" s="60" t="str">
        <f t="shared" si="100"/>
        <v/>
      </c>
      <c r="S6349" s="60" t="s">
        <v>30</v>
      </c>
    </row>
    <row r="6350" spans="17:19" x14ac:dyDescent="0.25">
      <c r="Q6350" s="60" t="str">
        <f t="shared" si="100"/>
        <v/>
      </c>
      <c r="S6350" s="60" t="s">
        <v>30</v>
      </c>
    </row>
    <row r="6351" spans="17:19" x14ac:dyDescent="0.25">
      <c r="Q6351" s="60" t="str">
        <f t="shared" si="100"/>
        <v/>
      </c>
      <c r="S6351" s="60" t="s">
        <v>30</v>
      </c>
    </row>
    <row r="6352" spans="17:19" x14ac:dyDescent="0.25">
      <c r="Q6352" s="60" t="str">
        <f t="shared" si="100"/>
        <v/>
      </c>
      <c r="S6352" s="60" t="s">
        <v>30</v>
      </c>
    </row>
    <row r="6353" spans="17:19" x14ac:dyDescent="0.25">
      <c r="Q6353" s="60" t="str">
        <f t="shared" si="100"/>
        <v/>
      </c>
      <c r="S6353" s="60" t="s">
        <v>30</v>
      </c>
    </row>
    <row r="6354" spans="17:19" x14ac:dyDescent="0.25">
      <c r="Q6354" s="60" t="str">
        <f t="shared" si="100"/>
        <v/>
      </c>
      <c r="S6354" s="60" t="s">
        <v>30</v>
      </c>
    </row>
    <row r="6355" spans="17:19" x14ac:dyDescent="0.25">
      <c r="Q6355" s="60" t="str">
        <f t="shared" si="100"/>
        <v/>
      </c>
      <c r="S6355" s="60" t="s">
        <v>30</v>
      </c>
    </row>
    <row r="6356" spans="17:19" x14ac:dyDescent="0.25">
      <c r="Q6356" s="60" t="str">
        <f t="shared" si="100"/>
        <v/>
      </c>
      <c r="S6356" s="60" t="s">
        <v>30</v>
      </c>
    </row>
    <row r="6357" spans="17:19" x14ac:dyDescent="0.25">
      <c r="Q6357" s="60" t="str">
        <f t="shared" si="100"/>
        <v/>
      </c>
      <c r="S6357" s="60" t="s">
        <v>30</v>
      </c>
    </row>
    <row r="6358" spans="17:19" x14ac:dyDescent="0.25">
      <c r="Q6358" s="60" t="str">
        <f t="shared" si="100"/>
        <v/>
      </c>
      <c r="S6358" s="60" t="s">
        <v>30</v>
      </c>
    </row>
    <row r="6359" spans="17:19" x14ac:dyDescent="0.25">
      <c r="Q6359" s="60" t="str">
        <f t="shared" si="100"/>
        <v/>
      </c>
      <c r="S6359" s="60" t="s">
        <v>30</v>
      </c>
    </row>
    <row r="6360" spans="17:19" x14ac:dyDescent="0.25">
      <c r="Q6360" s="60" t="str">
        <f t="shared" si="100"/>
        <v/>
      </c>
      <c r="S6360" s="60" t="s">
        <v>30</v>
      </c>
    </row>
    <row r="6361" spans="17:19" x14ac:dyDescent="0.25">
      <c r="Q6361" s="60" t="str">
        <f t="shared" si="100"/>
        <v/>
      </c>
      <c r="S6361" s="60" t="s">
        <v>30</v>
      </c>
    </row>
    <row r="6362" spans="17:19" x14ac:dyDescent="0.25">
      <c r="Q6362" s="60" t="str">
        <f t="shared" si="100"/>
        <v/>
      </c>
      <c r="S6362" s="60" t="s">
        <v>30</v>
      </c>
    </row>
    <row r="6363" spans="17:19" x14ac:dyDescent="0.25">
      <c r="Q6363" s="60" t="str">
        <f t="shared" si="100"/>
        <v/>
      </c>
      <c r="S6363" s="60" t="s">
        <v>30</v>
      </c>
    </row>
    <row r="6364" spans="17:19" x14ac:dyDescent="0.25">
      <c r="Q6364" s="60" t="str">
        <f t="shared" si="100"/>
        <v/>
      </c>
      <c r="S6364" s="60" t="s">
        <v>30</v>
      </c>
    </row>
    <row r="6365" spans="17:19" x14ac:dyDescent="0.25">
      <c r="Q6365" s="60" t="str">
        <f t="shared" si="100"/>
        <v/>
      </c>
      <c r="S6365" s="60" t="s">
        <v>30</v>
      </c>
    </row>
    <row r="6366" spans="17:19" x14ac:dyDescent="0.25">
      <c r="Q6366" s="60" t="str">
        <f t="shared" si="100"/>
        <v/>
      </c>
      <c r="S6366" s="60" t="s">
        <v>30</v>
      </c>
    </row>
    <row r="6367" spans="17:19" x14ac:dyDescent="0.25">
      <c r="Q6367" s="60" t="str">
        <f t="shared" si="100"/>
        <v/>
      </c>
      <c r="S6367" s="60" t="s">
        <v>30</v>
      </c>
    </row>
    <row r="6368" spans="17:19" x14ac:dyDescent="0.25">
      <c r="Q6368" s="60" t="str">
        <f t="shared" si="100"/>
        <v/>
      </c>
      <c r="S6368" s="60" t="s">
        <v>30</v>
      </c>
    </row>
    <row r="6369" spans="17:19" x14ac:dyDescent="0.25">
      <c r="Q6369" s="60" t="str">
        <f t="shared" si="100"/>
        <v/>
      </c>
      <c r="S6369" s="60" t="s">
        <v>30</v>
      </c>
    </row>
    <row r="6370" spans="17:19" x14ac:dyDescent="0.25">
      <c r="Q6370" s="60" t="str">
        <f t="shared" si="100"/>
        <v/>
      </c>
      <c r="S6370" s="60" t="s">
        <v>30</v>
      </c>
    </row>
    <row r="6371" spans="17:19" x14ac:dyDescent="0.25">
      <c r="Q6371" s="60" t="str">
        <f t="shared" si="100"/>
        <v/>
      </c>
      <c r="S6371" s="60" t="s">
        <v>30</v>
      </c>
    </row>
    <row r="6372" spans="17:19" x14ac:dyDescent="0.25">
      <c r="Q6372" s="60" t="str">
        <f t="shared" si="100"/>
        <v/>
      </c>
      <c r="S6372" s="60" t="s">
        <v>30</v>
      </c>
    </row>
    <row r="6373" spans="17:19" x14ac:dyDescent="0.25">
      <c r="Q6373" s="60" t="str">
        <f t="shared" si="100"/>
        <v/>
      </c>
      <c r="S6373" s="60" t="s">
        <v>30</v>
      </c>
    </row>
    <row r="6374" spans="17:19" x14ac:dyDescent="0.25">
      <c r="Q6374" s="60" t="str">
        <f t="shared" si="100"/>
        <v/>
      </c>
      <c r="S6374" s="60" t="s">
        <v>30</v>
      </c>
    </row>
    <row r="6375" spans="17:19" x14ac:dyDescent="0.25">
      <c r="Q6375" s="60" t="str">
        <f t="shared" si="100"/>
        <v/>
      </c>
      <c r="S6375" s="60" t="s">
        <v>30</v>
      </c>
    </row>
    <row r="6376" spans="17:19" x14ac:dyDescent="0.25">
      <c r="Q6376" s="60" t="str">
        <f t="shared" si="100"/>
        <v/>
      </c>
      <c r="S6376" s="60" t="s">
        <v>30</v>
      </c>
    </row>
    <row r="6377" spans="17:19" x14ac:dyDescent="0.25">
      <c r="Q6377" s="60" t="str">
        <f t="shared" si="100"/>
        <v/>
      </c>
      <c r="S6377" s="60" t="s">
        <v>30</v>
      </c>
    </row>
    <row r="6378" spans="17:19" x14ac:dyDescent="0.25">
      <c r="Q6378" s="60" t="str">
        <f t="shared" si="100"/>
        <v/>
      </c>
      <c r="S6378" s="60" t="s">
        <v>30</v>
      </c>
    </row>
    <row r="6379" spans="17:19" x14ac:dyDescent="0.25">
      <c r="Q6379" s="60" t="str">
        <f t="shared" si="100"/>
        <v/>
      </c>
      <c r="S6379" s="60" t="s">
        <v>30</v>
      </c>
    </row>
    <row r="6380" spans="17:19" x14ac:dyDescent="0.25">
      <c r="Q6380" s="60" t="str">
        <f t="shared" si="100"/>
        <v/>
      </c>
      <c r="S6380" s="60" t="s">
        <v>30</v>
      </c>
    </row>
    <row r="6381" spans="17:19" x14ac:dyDescent="0.25">
      <c r="Q6381" s="60" t="str">
        <f t="shared" si="100"/>
        <v/>
      </c>
      <c r="S6381" s="60" t="s">
        <v>30</v>
      </c>
    </row>
    <row r="6382" spans="17:19" x14ac:dyDescent="0.25">
      <c r="Q6382" s="60" t="str">
        <f t="shared" si="100"/>
        <v/>
      </c>
      <c r="S6382" s="60" t="s">
        <v>30</v>
      </c>
    </row>
    <row r="6383" spans="17:19" x14ac:dyDescent="0.25">
      <c r="Q6383" s="60" t="str">
        <f t="shared" si="100"/>
        <v/>
      </c>
      <c r="S6383" s="60" t="s">
        <v>30</v>
      </c>
    </row>
    <row r="6384" spans="17:19" x14ac:dyDescent="0.25">
      <c r="Q6384" s="60" t="str">
        <f t="shared" si="100"/>
        <v/>
      </c>
      <c r="S6384" s="60" t="s">
        <v>30</v>
      </c>
    </row>
    <row r="6385" spans="17:19" x14ac:dyDescent="0.25">
      <c r="Q6385" s="60" t="str">
        <f t="shared" si="100"/>
        <v/>
      </c>
      <c r="S6385" s="60" t="s">
        <v>30</v>
      </c>
    </row>
    <row r="6386" spans="17:19" x14ac:dyDescent="0.25">
      <c r="Q6386" s="60" t="str">
        <f t="shared" si="100"/>
        <v/>
      </c>
      <c r="S6386" s="60" t="s">
        <v>30</v>
      </c>
    </row>
    <row r="6387" spans="17:19" x14ac:dyDescent="0.25">
      <c r="Q6387" s="60" t="str">
        <f t="shared" si="100"/>
        <v/>
      </c>
      <c r="S6387" s="60" t="s">
        <v>30</v>
      </c>
    </row>
    <row r="6388" spans="17:19" x14ac:dyDescent="0.25">
      <c r="Q6388" s="60" t="str">
        <f t="shared" si="100"/>
        <v/>
      </c>
      <c r="S6388" s="60" t="s">
        <v>30</v>
      </c>
    </row>
    <row r="6389" spans="17:19" x14ac:dyDescent="0.25">
      <c r="Q6389" s="60" t="str">
        <f t="shared" si="100"/>
        <v/>
      </c>
      <c r="S6389" s="60" t="s">
        <v>30</v>
      </c>
    </row>
    <row r="6390" spans="17:19" x14ac:dyDescent="0.25">
      <c r="Q6390" s="60" t="str">
        <f t="shared" si="100"/>
        <v/>
      </c>
      <c r="S6390" s="60" t="s">
        <v>30</v>
      </c>
    </row>
    <row r="6391" spans="17:19" x14ac:dyDescent="0.25">
      <c r="Q6391" s="60" t="str">
        <f t="shared" si="100"/>
        <v/>
      </c>
      <c r="S6391" s="60" t="s">
        <v>30</v>
      </c>
    </row>
    <row r="6392" spans="17:19" x14ac:dyDescent="0.25">
      <c r="Q6392" s="60" t="str">
        <f t="shared" si="100"/>
        <v/>
      </c>
      <c r="S6392" s="60" t="s">
        <v>30</v>
      </c>
    </row>
    <row r="6393" spans="17:19" x14ac:dyDescent="0.25">
      <c r="Q6393" s="60" t="str">
        <f t="shared" si="100"/>
        <v/>
      </c>
      <c r="S6393" s="60" t="s">
        <v>30</v>
      </c>
    </row>
    <row r="6394" spans="17:19" x14ac:dyDescent="0.25">
      <c r="Q6394" s="60" t="str">
        <f t="shared" si="100"/>
        <v/>
      </c>
      <c r="S6394" s="60" t="s">
        <v>30</v>
      </c>
    </row>
    <row r="6395" spans="17:19" x14ac:dyDescent="0.25">
      <c r="Q6395" s="60" t="str">
        <f t="shared" si="100"/>
        <v/>
      </c>
      <c r="S6395" s="60" t="s">
        <v>30</v>
      </c>
    </row>
    <row r="6396" spans="17:19" x14ac:dyDescent="0.25">
      <c r="Q6396" s="60" t="str">
        <f t="shared" si="100"/>
        <v/>
      </c>
      <c r="S6396" s="60" t="s">
        <v>30</v>
      </c>
    </row>
    <row r="6397" spans="17:19" x14ac:dyDescent="0.25">
      <c r="Q6397" s="60" t="str">
        <f t="shared" si="100"/>
        <v/>
      </c>
      <c r="S6397" s="60" t="s">
        <v>30</v>
      </c>
    </row>
    <row r="6398" spans="17:19" x14ac:dyDescent="0.25">
      <c r="Q6398" s="60" t="str">
        <f t="shared" si="100"/>
        <v/>
      </c>
      <c r="S6398" s="60" t="s">
        <v>30</v>
      </c>
    </row>
    <row r="6399" spans="17:19" x14ac:dyDescent="0.25">
      <c r="Q6399" s="60" t="str">
        <f t="shared" si="100"/>
        <v/>
      </c>
      <c r="S6399" s="60" t="s">
        <v>30</v>
      </c>
    </row>
    <row r="6400" spans="17:19" x14ac:dyDescent="0.25">
      <c r="Q6400" s="60" t="str">
        <f t="shared" si="100"/>
        <v/>
      </c>
      <c r="S6400" s="60" t="s">
        <v>30</v>
      </c>
    </row>
    <row r="6401" spans="17:19" x14ac:dyDescent="0.25">
      <c r="Q6401" s="60" t="str">
        <f t="shared" si="100"/>
        <v/>
      </c>
      <c r="S6401" s="60" t="s">
        <v>30</v>
      </c>
    </row>
    <row r="6402" spans="17:19" x14ac:dyDescent="0.25">
      <c r="Q6402" s="60" t="str">
        <f t="shared" si="100"/>
        <v/>
      </c>
      <c r="S6402" s="60" t="s">
        <v>30</v>
      </c>
    </row>
    <row r="6403" spans="17:19" x14ac:dyDescent="0.25">
      <c r="Q6403" s="60" t="str">
        <f t="shared" si="100"/>
        <v/>
      </c>
      <c r="S6403" s="60" t="s">
        <v>30</v>
      </c>
    </row>
    <row r="6404" spans="17:19" x14ac:dyDescent="0.25">
      <c r="Q6404" s="60" t="str">
        <f t="shared" si="100"/>
        <v/>
      </c>
      <c r="S6404" s="60" t="s">
        <v>30</v>
      </c>
    </row>
    <row r="6405" spans="17:19" x14ac:dyDescent="0.25">
      <c r="Q6405" s="60" t="str">
        <f t="shared" si="100"/>
        <v/>
      </c>
      <c r="S6405" s="60" t="s">
        <v>30</v>
      </c>
    </row>
    <row r="6406" spans="17:19" x14ac:dyDescent="0.25">
      <c r="Q6406" s="60" t="str">
        <f t="shared" ref="Q6406:Q6469" si="101">IF(O6406="","",O6406*-1)</f>
        <v/>
      </c>
      <c r="S6406" s="60" t="s">
        <v>30</v>
      </c>
    </row>
    <row r="6407" spans="17:19" x14ac:dyDescent="0.25">
      <c r="Q6407" s="60" t="str">
        <f t="shared" si="101"/>
        <v/>
      </c>
      <c r="S6407" s="60" t="s">
        <v>30</v>
      </c>
    </row>
    <row r="6408" spans="17:19" x14ac:dyDescent="0.25">
      <c r="Q6408" s="60" t="str">
        <f t="shared" si="101"/>
        <v/>
      </c>
      <c r="S6408" s="60" t="s">
        <v>30</v>
      </c>
    </row>
    <row r="6409" spans="17:19" x14ac:dyDescent="0.25">
      <c r="Q6409" s="60" t="str">
        <f t="shared" si="101"/>
        <v/>
      </c>
      <c r="S6409" s="60" t="s">
        <v>30</v>
      </c>
    </row>
    <row r="6410" spans="17:19" x14ac:dyDescent="0.25">
      <c r="Q6410" s="60" t="str">
        <f t="shared" si="101"/>
        <v/>
      </c>
      <c r="S6410" s="60" t="s">
        <v>30</v>
      </c>
    </row>
    <row r="6411" spans="17:19" x14ac:dyDescent="0.25">
      <c r="Q6411" s="60" t="str">
        <f t="shared" si="101"/>
        <v/>
      </c>
      <c r="S6411" s="60" t="s">
        <v>30</v>
      </c>
    </row>
    <row r="6412" spans="17:19" x14ac:dyDescent="0.25">
      <c r="Q6412" s="60" t="str">
        <f t="shared" si="101"/>
        <v/>
      </c>
      <c r="S6412" s="60" t="s">
        <v>30</v>
      </c>
    </row>
    <row r="6413" spans="17:19" x14ac:dyDescent="0.25">
      <c r="Q6413" s="60" t="str">
        <f t="shared" si="101"/>
        <v/>
      </c>
      <c r="S6413" s="60" t="s">
        <v>30</v>
      </c>
    </row>
    <row r="6414" spans="17:19" x14ac:dyDescent="0.25">
      <c r="Q6414" s="60" t="str">
        <f t="shared" si="101"/>
        <v/>
      </c>
      <c r="S6414" s="60" t="s">
        <v>30</v>
      </c>
    </row>
    <row r="6415" spans="17:19" x14ac:dyDescent="0.25">
      <c r="Q6415" s="60" t="str">
        <f t="shared" si="101"/>
        <v/>
      </c>
      <c r="S6415" s="60" t="s">
        <v>30</v>
      </c>
    </row>
    <row r="6416" spans="17:19" x14ac:dyDescent="0.25">
      <c r="Q6416" s="60" t="str">
        <f t="shared" si="101"/>
        <v/>
      </c>
      <c r="S6416" s="60" t="s">
        <v>30</v>
      </c>
    </row>
    <row r="6417" spans="17:19" x14ac:dyDescent="0.25">
      <c r="Q6417" s="60" t="str">
        <f t="shared" si="101"/>
        <v/>
      </c>
      <c r="S6417" s="60" t="s">
        <v>30</v>
      </c>
    </row>
    <row r="6418" spans="17:19" x14ac:dyDescent="0.25">
      <c r="Q6418" s="60" t="str">
        <f t="shared" si="101"/>
        <v/>
      </c>
      <c r="S6418" s="60" t="s">
        <v>30</v>
      </c>
    </row>
    <row r="6419" spans="17:19" x14ac:dyDescent="0.25">
      <c r="Q6419" s="60" t="str">
        <f t="shared" si="101"/>
        <v/>
      </c>
      <c r="S6419" s="60" t="s">
        <v>30</v>
      </c>
    </row>
    <row r="6420" spans="17:19" x14ac:dyDescent="0.25">
      <c r="Q6420" s="60" t="str">
        <f t="shared" si="101"/>
        <v/>
      </c>
      <c r="S6420" s="60" t="s">
        <v>30</v>
      </c>
    </row>
    <row r="6421" spans="17:19" x14ac:dyDescent="0.25">
      <c r="Q6421" s="60" t="str">
        <f t="shared" si="101"/>
        <v/>
      </c>
      <c r="S6421" s="60" t="s">
        <v>30</v>
      </c>
    </row>
    <row r="6422" spans="17:19" x14ac:dyDescent="0.25">
      <c r="Q6422" s="60" t="str">
        <f t="shared" si="101"/>
        <v/>
      </c>
      <c r="S6422" s="60" t="s">
        <v>30</v>
      </c>
    </row>
    <row r="6423" spans="17:19" x14ac:dyDescent="0.25">
      <c r="Q6423" s="60" t="str">
        <f t="shared" si="101"/>
        <v/>
      </c>
      <c r="S6423" s="60" t="s">
        <v>30</v>
      </c>
    </row>
    <row r="6424" spans="17:19" x14ac:dyDescent="0.25">
      <c r="Q6424" s="60" t="str">
        <f t="shared" si="101"/>
        <v/>
      </c>
      <c r="S6424" s="60" t="s">
        <v>30</v>
      </c>
    </row>
    <row r="6425" spans="17:19" x14ac:dyDescent="0.25">
      <c r="Q6425" s="60" t="str">
        <f t="shared" si="101"/>
        <v/>
      </c>
      <c r="S6425" s="60" t="s">
        <v>30</v>
      </c>
    </row>
    <row r="6426" spans="17:19" x14ac:dyDescent="0.25">
      <c r="Q6426" s="60" t="str">
        <f t="shared" si="101"/>
        <v/>
      </c>
      <c r="S6426" s="60" t="s">
        <v>30</v>
      </c>
    </row>
    <row r="6427" spans="17:19" x14ac:dyDescent="0.25">
      <c r="Q6427" s="60" t="str">
        <f t="shared" si="101"/>
        <v/>
      </c>
      <c r="S6427" s="60" t="s">
        <v>30</v>
      </c>
    </row>
    <row r="6428" spans="17:19" x14ac:dyDescent="0.25">
      <c r="Q6428" s="60" t="str">
        <f t="shared" si="101"/>
        <v/>
      </c>
      <c r="S6428" s="60" t="s">
        <v>30</v>
      </c>
    </row>
    <row r="6429" spans="17:19" x14ac:dyDescent="0.25">
      <c r="Q6429" s="60" t="str">
        <f t="shared" si="101"/>
        <v/>
      </c>
      <c r="S6429" s="60" t="s">
        <v>30</v>
      </c>
    </row>
    <row r="6430" spans="17:19" x14ac:dyDescent="0.25">
      <c r="Q6430" s="60" t="str">
        <f t="shared" si="101"/>
        <v/>
      </c>
      <c r="S6430" s="60" t="s">
        <v>30</v>
      </c>
    </row>
    <row r="6431" spans="17:19" x14ac:dyDescent="0.25">
      <c r="Q6431" s="60" t="str">
        <f t="shared" si="101"/>
        <v/>
      </c>
      <c r="S6431" s="60" t="s">
        <v>30</v>
      </c>
    </row>
    <row r="6432" spans="17:19" x14ac:dyDescent="0.25">
      <c r="Q6432" s="60" t="str">
        <f t="shared" si="101"/>
        <v/>
      </c>
      <c r="S6432" s="60" t="s">
        <v>30</v>
      </c>
    </row>
    <row r="6433" spans="17:19" x14ac:dyDescent="0.25">
      <c r="Q6433" s="60" t="str">
        <f t="shared" si="101"/>
        <v/>
      </c>
      <c r="S6433" s="60" t="s">
        <v>30</v>
      </c>
    </row>
    <row r="6434" spans="17:19" x14ac:dyDescent="0.25">
      <c r="Q6434" s="60" t="str">
        <f t="shared" si="101"/>
        <v/>
      </c>
      <c r="S6434" s="60" t="s">
        <v>30</v>
      </c>
    </row>
    <row r="6435" spans="17:19" x14ac:dyDescent="0.25">
      <c r="Q6435" s="60" t="str">
        <f t="shared" si="101"/>
        <v/>
      </c>
      <c r="S6435" s="60" t="s">
        <v>30</v>
      </c>
    </row>
    <row r="6436" spans="17:19" x14ac:dyDescent="0.25">
      <c r="Q6436" s="60" t="str">
        <f t="shared" si="101"/>
        <v/>
      </c>
      <c r="S6436" s="60" t="s">
        <v>30</v>
      </c>
    </row>
    <row r="6437" spans="17:19" x14ac:dyDescent="0.25">
      <c r="Q6437" s="60" t="str">
        <f t="shared" si="101"/>
        <v/>
      </c>
      <c r="S6437" s="60" t="s">
        <v>30</v>
      </c>
    </row>
    <row r="6438" spans="17:19" x14ac:dyDescent="0.25">
      <c r="Q6438" s="60" t="str">
        <f t="shared" si="101"/>
        <v/>
      </c>
      <c r="S6438" s="60" t="s">
        <v>30</v>
      </c>
    </row>
    <row r="6439" spans="17:19" x14ac:dyDescent="0.25">
      <c r="Q6439" s="60" t="str">
        <f t="shared" si="101"/>
        <v/>
      </c>
      <c r="S6439" s="60" t="s">
        <v>30</v>
      </c>
    </row>
    <row r="6440" spans="17:19" x14ac:dyDescent="0.25">
      <c r="Q6440" s="60" t="str">
        <f t="shared" si="101"/>
        <v/>
      </c>
      <c r="S6440" s="60" t="s">
        <v>30</v>
      </c>
    </row>
    <row r="6441" spans="17:19" x14ac:dyDescent="0.25">
      <c r="Q6441" s="60" t="str">
        <f t="shared" si="101"/>
        <v/>
      </c>
      <c r="S6441" s="60" t="s">
        <v>30</v>
      </c>
    </row>
    <row r="6442" spans="17:19" x14ac:dyDescent="0.25">
      <c r="Q6442" s="60" t="str">
        <f t="shared" si="101"/>
        <v/>
      </c>
      <c r="S6442" s="60" t="s">
        <v>30</v>
      </c>
    </row>
    <row r="6443" spans="17:19" x14ac:dyDescent="0.25">
      <c r="Q6443" s="60" t="str">
        <f t="shared" si="101"/>
        <v/>
      </c>
      <c r="S6443" s="60" t="s">
        <v>30</v>
      </c>
    </row>
    <row r="6444" spans="17:19" x14ac:dyDescent="0.25">
      <c r="Q6444" s="60" t="str">
        <f t="shared" si="101"/>
        <v/>
      </c>
      <c r="S6444" s="60" t="s">
        <v>30</v>
      </c>
    </row>
    <row r="6445" spans="17:19" x14ac:dyDescent="0.25">
      <c r="Q6445" s="60" t="str">
        <f t="shared" si="101"/>
        <v/>
      </c>
      <c r="S6445" s="60" t="s">
        <v>30</v>
      </c>
    </row>
    <row r="6446" spans="17:19" x14ac:dyDescent="0.25">
      <c r="Q6446" s="60" t="str">
        <f t="shared" si="101"/>
        <v/>
      </c>
      <c r="S6446" s="60" t="s">
        <v>30</v>
      </c>
    </row>
    <row r="6447" spans="17:19" x14ac:dyDescent="0.25">
      <c r="Q6447" s="60" t="str">
        <f t="shared" si="101"/>
        <v/>
      </c>
      <c r="S6447" s="60" t="s">
        <v>30</v>
      </c>
    </row>
    <row r="6448" spans="17:19" x14ac:dyDescent="0.25">
      <c r="Q6448" s="60" t="str">
        <f t="shared" si="101"/>
        <v/>
      </c>
      <c r="S6448" s="60" t="s">
        <v>30</v>
      </c>
    </row>
    <row r="6449" spans="17:19" x14ac:dyDescent="0.25">
      <c r="Q6449" s="60" t="str">
        <f t="shared" si="101"/>
        <v/>
      </c>
      <c r="S6449" s="60" t="s">
        <v>30</v>
      </c>
    </row>
    <row r="6450" spans="17:19" x14ac:dyDescent="0.25">
      <c r="Q6450" s="60" t="str">
        <f t="shared" si="101"/>
        <v/>
      </c>
      <c r="S6450" s="60" t="s">
        <v>30</v>
      </c>
    </row>
    <row r="6451" spans="17:19" x14ac:dyDescent="0.25">
      <c r="Q6451" s="60" t="str">
        <f t="shared" si="101"/>
        <v/>
      </c>
      <c r="S6451" s="60" t="s">
        <v>30</v>
      </c>
    </row>
    <row r="6452" spans="17:19" x14ac:dyDescent="0.25">
      <c r="Q6452" s="60" t="str">
        <f t="shared" si="101"/>
        <v/>
      </c>
      <c r="S6452" s="60" t="s">
        <v>30</v>
      </c>
    </row>
    <row r="6453" spans="17:19" x14ac:dyDescent="0.25">
      <c r="Q6453" s="60" t="str">
        <f t="shared" si="101"/>
        <v/>
      </c>
      <c r="S6453" s="60" t="s">
        <v>30</v>
      </c>
    </row>
    <row r="6454" spans="17:19" x14ac:dyDescent="0.25">
      <c r="Q6454" s="60" t="str">
        <f t="shared" si="101"/>
        <v/>
      </c>
      <c r="S6454" s="60" t="s">
        <v>30</v>
      </c>
    </row>
    <row r="6455" spans="17:19" x14ac:dyDescent="0.25">
      <c r="Q6455" s="60" t="str">
        <f t="shared" si="101"/>
        <v/>
      </c>
      <c r="S6455" s="60" t="s">
        <v>30</v>
      </c>
    </row>
    <row r="6456" spans="17:19" x14ac:dyDescent="0.25">
      <c r="Q6456" s="60" t="str">
        <f t="shared" si="101"/>
        <v/>
      </c>
      <c r="S6456" s="60" t="s">
        <v>30</v>
      </c>
    </row>
    <row r="6457" spans="17:19" x14ac:dyDescent="0.25">
      <c r="Q6457" s="60" t="str">
        <f t="shared" si="101"/>
        <v/>
      </c>
      <c r="S6457" s="60" t="s">
        <v>30</v>
      </c>
    </row>
    <row r="6458" spans="17:19" x14ac:dyDescent="0.25">
      <c r="Q6458" s="60" t="str">
        <f t="shared" si="101"/>
        <v/>
      </c>
      <c r="S6458" s="60" t="s">
        <v>30</v>
      </c>
    </row>
    <row r="6459" spans="17:19" x14ac:dyDescent="0.25">
      <c r="Q6459" s="60" t="str">
        <f t="shared" si="101"/>
        <v/>
      </c>
      <c r="S6459" s="60" t="s">
        <v>30</v>
      </c>
    </row>
    <row r="6460" spans="17:19" x14ac:dyDescent="0.25">
      <c r="Q6460" s="60" t="str">
        <f t="shared" si="101"/>
        <v/>
      </c>
      <c r="S6460" s="60" t="s">
        <v>30</v>
      </c>
    </row>
    <row r="6461" spans="17:19" x14ac:dyDescent="0.25">
      <c r="Q6461" s="60" t="str">
        <f t="shared" si="101"/>
        <v/>
      </c>
      <c r="S6461" s="60" t="s">
        <v>30</v>
      </c>
    </row>
    <row r="6462" spans="17:19" x14ac:dyDescent="0.25">
      <c r="Q6462" s="60" t="str">
        <f t="shared" si="101"/>
        <v/>
      </c>
      <c r="S6462" s="60" t="s">
        <v>30</v>
      </c>
    </row>
    <row r="6463" spans="17:19" x14ac:dyDescent="0.25">
      <c r="Q6463" s="60" t="str">
        <f t="shared" si="101"/>
        <v/>
      </c>
      <c r="S6463" s="60" t="s">
        <v>30</v>
      </c>
    </row>
    <row r="6464" spans="17:19" x14ac:dyDescent="0.25">
      <c r="Q6464" s="60" t="str">
        <f t="shared" si="101"/>
        <v/>
      </c>
      <c r="S6464" s="60" t="s">
        <v>30</v>
      </c>
    </row>
    <row r="6465" spans="17:19" x14ac:dyDescent="0.25">
      <c r="Q6465" s="60" t="str">
        <f t="shared" si="101"/>
        <v/>
      </c>
      <c r="S6465" s="60" t="s">
        <v>30</v>
      </c>
    </row>
    <row r="6466" spans="17:19" x14ac:dyDescent="0.25">
      <c r="Q6466" s="60" t="str">
        <f t="shared" si="101"/>
        <v/>
      </c>
      <c r="S6466" s="60" t="s">
        <v>30</v>
      </c>
    </row>
    <row r="6467" spans="17:19" x14ac:dyDescent="0.25">
      <c r="Q6467" s="60" t="str">
        <f t="shared" si="101"/>
        <v/>
      </c>
      <c r="S6467" s="60" t="s">
        <v>30</v>
      </c>
    </row>
    <row r="6468" spans="17:19" x14ac:dyDescent="0.25">
      <c r="Q6468" s="60" t="str">
        <f t="shared" si="101"/>
        <v/>
      </c>
      <c r="S6468" s="60" t="s">
        <v>30</v>
      </c>
    </row>
    <row r="6469" spans="17:19" x14ac:dyDescent="0.25">
      <c r="Q6469" s="60" t="str">
        <f t="shared" si="101"/>
        <v/>
      </c>
      <c r="S6469" s="60" t="s">
        <v>30</v>
      </c>
    </row>
    <row r="6470" spans="17:19" x14ac:dyDescent="0.25">
      <c r="Q6470" s="60" t="str">
        <f t="shared" ref="Q6470:Q6533" si="102">IF(O6470="","",O6470*-1)</f>
        <v/>
      </c>
      <c r="S6470" s="60" t="s">
        <v>30</v>
      </c>
    </row>
    <row r="6471" spans="17:19" x14ac:dyDescent="0.25">
      <c r="Q6471" s="60" t="str">
        <f t="shared" si="102"/>
        <v/>
      </c>
      <c r="S6471" s="60" t="s">
        <v>30</v>
      </c>
    </row>
    <row r="6472" spans="17:19" x14ac:dyDescent="0.25">
      <c r="Q6472" s="60" t="str">
        <f t="shared" si="102"/>
        <v/>
      </c>
      <c r="S6472" s="60" t="s">
        <v>30</v>
      </c>
    </row>
    <row r="6473" spans="17:19" x14ac:dyDescent="0.25">
      <c r="Q6473" s="60" t="str">
        <f t="shared" si="102"/>
        <v/>
      </c>
      <c r="S6473" s="60" t="s">
        <v>30</v>
      </c>
    </row>
    <row r="6474" spans="17:19" x14ac:dyDescent="0.25">
      <c r="Q6474" s="60" t="str">
        <f t="shared" si="102"/>
        <v/>
      </c>
      <c r="S6474" s="60" t="s">
        <v>30</v>
      </c>
    </row>
    <row r="6475" spans="17:19" x14ac:dyDescent="0.25">
      <c r="Q6475" s="60" t="str">
        <f t="shared" si="102"/>
        <v/>
      </c>
      <c r="S6475" s="60" t="s">
        <v>30</v>
      </c>
    </row>
    <row r="6476" spans="17:19" x14ac:dyDescent="0.25">
      <c r="Q6476" s="60" t="str">
        <f t="shared" si="102"/>
        <v/>
      </c>
      <c r="S6476" s="60" t="s">
        <v>30</v>
      </c>
    </row>
    <row r="6477" spans="17:19" x14ac:dyDescent="0.25">
      <c r="Q6477" s="60" t="str">
        <f t="shared" si="102"/>
        <v/>
      </c>
      <c r="S6477" s="60" t="s">
        <v>30</v>
      </c>
    </row>
    <row r="6478" spans="17:19" x14ac:dyDescent="0.25">
      <c r="Q6478" s="60" t="str">
        <f t="shared" si="102"/>
        <v/>
      </c>
      <c r="S6478" s="60" t="s">
        <v>30</v>
      </c>
    </row>
    <row r="6479" spans="17:19" x14ac:dyDescent="0.25">
      <c r="Q6479" s="60" t="str">
        <f t="shared" si="102"/>
        <v/>
      </c>
      <c r="S6479" s="60" t="s">
        <v>30</v>
      </c>
    </row>
    <row r="6480" spans="17:19" x14ac:dyDescent="0.25">
      <c r="Q6480" s="60" t="str">
        <f t="shared" si="102"/>
        <v/>
      </c>
      <c r="S6480" s="60" t="s">
        <v>30</v>
      </c>
    </row>
    <row r="6481" spans="17:19" x14ac:dyDescent="0.25">
      <c r="Q6481" s="60" t="str">
        <f t="shared" si="102"/>
        <v/>
      </c>
      <c r="S6481" s="60" t="s">
        <v>30</v>
      </c>
    </row>
    <row r="6482" spans="17:19" x14ac:dyDescent="0.25">
      <c r="Q6482" s="60" t="str">
        <f t="shared" si="102"/>
        <v/>
      </c>
      <c r="S6482" s="60" t="s">
        <v>30</v>
      </c>
    </row>
    <row r="6483" spans="17:19" x14ac:dyDescent="0.25">
      <c r="Q6483" s="60" t="str">
        <f t="shared" si="102"/>
        <v/>
      </c>
      <c r="S6483" s="60" t="s">
        <v>30</v>
      </c>
    </row>
    <row r="6484" spans="17:19" x14ac:dyDescent="0.25">
      <c r="Q6484" s="60" t="str">
        <f t="shared" si="102"/>
        <v/>
      </c>
      <c r="S6484" s="60" t="s">
        <v>30</v>
      </c>
    </row>
    <row r="6485" spans="17:19" x14ac:dyDescent="0.25">
      <c r="Q6485" s="60" t="str">
        <f t="shared" si="102"/>
        <v/>
      </c>
      <c r="S6485" s="60" t="s">
        <v>30</v>
      </c>
    </row>
    <row r="6486" spans="17:19" x14ac:dyDescent="0.25">
      <c r="Q6486" s="60" t="str">
        <f t="shared" si="102"/>
        <v/>
      </c>
      <c r="S6486" s="60" t="s">
        <v>30</v>
      </c>
    </row>
    <row r="6487" spans="17:19" x14ac:dyDescent="0.25">
      <c r="Q6487" s="60" t="str">
        <f t="shared" si="102"/>
        <v/>
      </c>
      <c r="S6487" s="60" t="s">
        <v>30</v>
      </c>
    </row>
    <row r="6488" spans="17:19" x14ac:dyDescent="0.25">
      <c r="Q6488" s="60" t="str">
        <f t="shared" si="102"/>
        <v/>
      </c>
      <c r="S6488" s="60" t="s">
        <v>30</v>
      </c>
    </row>
    <row r="6489" spans="17:19" x14ac:dyDescent="0.25">
      <c r="Q6489" s="60" t="str">
        <f t="shared" si="102"/>
        <v/>
      </c>
      <c r="S6489" s="60" t="s">
        <v>30</v>
      </c>
    </row>
    <row r="6490" spans="17:19" x14ac:dyDescent="0.25">
      <c r="Q6490" s="60" t="str">
        <f t="shared" si="102"/>
        <v/>
      </c>
      <c r="S6490" s="60" t="s">
        <v>30</v>
      </c>
    </row>
    <row r="6491" spans="17:19" x14ac:dyDescent="0.25">
      <c r="Q6491" s="60" t="str">
        <f t="shared" si="102"/>
        <v/>
      </c>
      <c r="S6491" s="60" t="s">
        <v>30</v>
      </c>
    </row>
    <row r="6492" spans="17:19" x14ac:dyDescent="0.25">
      <c r="Q6492" s="60" t="str">
        <f t="shared" si="102"/>
        <v/>
      </c>
      <c r="S6492" s="60" t="s">
        <v>30</v>
      </c>
    </row>
    <row r="6493" spans="17:19" x14ac:dyDescent="0.25">
      <c r="Q6493" s="60" t="str">
        <f t="shared" si="102"/>
        <v/>
      </c>
      <c r="S6493" s="60" t="s">
        <v>30</v>
      </c>
    </row>
    <row r="6494" spans="17:19" x14ac:dyDescent="0.25">
      <c r="Q6494" s="60" t="str">
        <f t="shared" si="102"/>
        <v/>
      </c>
      <c r="S6494" s="60" t="s">
        <v>30</v>
      </c>
    </row>
    <row r="6495" spans="17:19" x14ac:dyDescent="0.25">
      <c r="Q6495" s="60" t="str">
        <f t="shared" si="102"/>
        <v/>
      </c>
      <c r="S6495" s="60" t="s">
        <v>30</v>
      </c>
    </row>
    <row r="6496" spans="17:19" x14ac:dyDescent="0.25">
      <c r="Q6496" s="60" t="str">
        <f t="shared" si="102"/>
        <v/>
      </c>
      <c r="S6496" s="60" t="s">
        <v>30</v>
      </c>
    </row>
    <row r="6497" spans="17:19" x14ac:dyDescent="0.25">
      <c r="Q6497" s="60" t="str">
        <f t="shared" si="102"/>
        <v/>
      </c>
      <c r="S6497" s="60" t="s">
        <v>30</v>
      </c>
    </row>
    <row r="6498" spans="17:19" x14ac:dyDescent="0.25">
      <c r="Q6498" s="60" t="str">
        <f t="shared" si="102"/>
        <v/>
      </c>
      <c r="S6498" s="60" t="s">
        <v>30</v>
      </c>
    </row>
    <row r="6499" spans="17:19" x14ac:dyDescent="0.25">
      <c r="Q6499" s="60" t="str">
        <f t="shared" si="102"/>
        <v/>
      </c>
      <c r="S6499" s="60" t="s">
        <v>30</v>
      </c>
    </row>
    <row r="6500" spans="17:19" x14ac:dyDescent="0.25">
      <c r="Q6500" s="60" t="str">
        <f t="shared" si="102"/>
        <v/>
      </c>
      <c r="S6500" s="60" t="s">
        <v>30</v>
      </c>
    </row>
    <row r="6501" spans="17:19" x14ac:dyDescent="0.25">
      <c r="Q6501" s="60" t="str">
        <f t="shared" si="102"/>
        <v/>
      </c>
      <c r="S6501" s="60" t="s">
        <v>30</v>
      </c>
    </row>
    <row r="6502" spans="17:19" x14ac:dyDescent="0.25">
      <c r="Q6502" s="60" t="str">
        <f t="shared" si="102"/>
        <v/>
      </c>
      <c r="S6502" s="60" t="s">
        <v>30</v>
      </c>
    </row>
    <row r="6503" spans="17:19" x14ac:dyDescent="0.25">
      <c r="Q6503" s="60" t="str">
        <f t="shared" si="102"/>
        <v/>
      </c>
      <c r="S6503" s="60" t="s">
        <v>30</v>
      </c>
    </row>
    <row r="6504" spans="17:19" x14ac:dyDescent="0.25">
      <c r="Q6504" s="60" t="str">
        <f t="shared" si="102"/>
        <v/>
      </c>
      <c r="S6504" s="60" t="s">
        <v>30</v>
      </c>
    </row>
    <row r="6505" spans="17:19" x14ac:dyDescent="0.25">
      <c r="Q6505" s="60" t="str">
        <f t="shared" si="102"/>
        <v/>
      </c>
      <c r="S6505" s="60" t="s">
        <v>30</v>
      </c>
    </row>
    <row r="6506" spans="17:19" x14ac:dyDescent="0.25">
      <c r="Q6506" s="60" t="str">
        <f t="shared" si="102"/>
        <v/>
      </c>
      <c r="S6506" s="60" t="s">
        <v>30</v>
      </c>
    </row>
    <row r="6507" spans="17:19" x14ac:dyDescent="0.25">
      <c r="Q6507" s="60" t="str">
        <f t="shared" si="102"/>
        <v/>
      </c>
      <c r="S6507" s="60" t="s">
        <v>30</v>
      </c>
    </row>
    <row r="6508" spans="17:19" x14ac:dyDescent="0.25">
      <c r="Q6508" s="60" t="str">
        <f t="shared" si="102"/>
        <v/>
      </c>
      <c r="S6508" s="60" t="s">
        <v>30</v>
      </c>
    </row>
    <row r="6509" spans="17:19" x14ac:dyDescent="0.25">
      <c r="Q6509" s="60" t="str">
        <f t="shared" si="102"/>
        <v/>
      </c>
      <c r="S6509" s="60" t="s">
        <v>30</v>
      </c>
    </row>
    <row r="6510" spans="17:19" x14ac:dyDescent="0.25">
      <c r="Q6510" s="60" t="str">
        <f t="shared" si="102"/>
        <v/>
      </c>
      <c r="S6510" s="60" t="s">
        <v>30</v>
      </c>
    </row>
    <row r="6511" spans="17:19" x14ac:dyDescent="0.25">
      <c r="Q6511" s="60" t="str">
        <f t="shared" si="102"/>
        <v/>
      </c>
      <c r="S6511" s="60" t="s">
        <v>30</v>
      </c>
    </row>
    <row r="6512" spans="17:19" x14ac:dyDescent="0.25">
      <c r="Q6512" s="60" t="str">
        <f t="shared" si="102"/>
        <v/>
      </c>
      <c r="S6512" s="60" t="s">
        <v>30</v>
      </c>
    </row>
    <row r="6513" spans="17:19" x14ac:dyDescent="0.25">
      <c r="Q6513" s="60" t="str">
        <f t="shared" si="102"/>
        <v/>
      </c>
      <c r="S6513" s="60" t="s">
        <v>30</v>
      </c>
    </row>
    <row r="6514" spans="17:19" x14ac:dyDescent="0.25">
      <c r="Q6514" s="60" t="str">
        <f t="shared" si="102"/>
        <v/>
      </c>
      <c r="S6514" s="60" t="s">
        <v>30</v>
      </c>
    </row>
    <row r="6515" spans="17:19" x14ac:dyDescent="0.25">
      <c r="Q6515" s="60" t="str">
        <f t="shared" si="102"/>
        <v/>
      </c>
      <c r="S6515" s="60" t="s">
        <v>30</v>
      </c>
    </row>
    <row r="6516" spans="17:19" x14ac:dyDescent="0.25">
      <c r="Q6516" s="60" t="str">
        <f t="shared" si="102"/>
        <v/>
      </c>
      <c r="S6516" s="60" t="s">
        <v>30</v>
      </c>
    </row>
    <row r="6517" spans="17:19" x14ac:dyDescent="0.25">
      <c r="Q6517" s="60" t="str">
        <f t="shared" si="102"/>
        <v/>
      </c>
      <c r="S6517" s="60" t="s">
        <v>30</v>
      </c>
    </row>
    <row r="6518" spans="17:19" x14ac:dyDescent="0.25">
      <c r="Q6518" s="60" t="str">
        <f t="shared" si="102"/>
        <v/>
      </c>
      <c r="S6518" s="60" t="s">
        <v>30</v>
      </c>
    </row>
    <row r="6519" spans="17:19" x14ac:dyDescent="0.25">
      <c r="Q6519" s="60" t="str">
        <f t="shared" si="102"/>
        <v/>
      </c>
      <c r="S6519" s="60" t="s">
        <v>30</v>
      </c>
    </row>
    <row r="6520" spans="17:19" x14ac:dyDescent="0.25">
      <c r="Q6520" s="60" t="str">
        <f t="shared" si="102"/>
        <v/>
      </c>
      <c r="S6520" s="60" t="s">
        <v>30</v>
      </c>
    </row>
    <row r="6521" spans="17:19" x14ac:dyDescent="0.25">
      <c r="Q6521" s="60" t="str">
        <f t="shared" si="102"/>
        <v/>
      </c>
      <c r="S6521" s="60" t="s">
        <v>30</v>
      </c>
    </row>
    <row r="6522" spans="17:19" x14ac:dyDescent="0.25">
      <c r="Q6522" s="60" t="str">
        <f t="shared" si="102"/>
        <v/>
      </c>
      <c r="S6522" s="60" t="s">
        <v>30</v>
      </c>
    </row>
    <row r="6523" spans="17:19" x14ac:dyDescent="0.25">
      <c r="Q6523" s="60" t="str">
        <f t="shared" si="102"/>
        <v/>
      </c>
      <c r="S6523" s="60" t="s">
        <v>30</v>
      </c>
    </row>
    <row r="6524" spans="17:19" x14ac:dyDescent="0.25">
      <c r="Q6524" s="60" t="str">
        <f t="shared" si="102"/>
        <v/>
      </c>
      <c r="S6524" s="60" t="s">
        <v>30</v>
      </c>
    </row>
    <row r="6525" spans="17:19" x14ac:dyDescent="0.25">
      <c r="Q6525" s="60" t="str">
        <f t="shared" si="102"/>
        <v/>
      </c>
      <c r="S6525" s="60" t="s">
        <v>30</v>
      </c>
    </row>
    <row r="6526" spans="17:19" x14ac:dyDescent="0.25">
      <c r="Q6526" s="60" t="str">
        <f t="shared" si="102"/>
        <v/>
      </c>
      <c r="S6526" s="60" t="s">
        <v>30</v>
      </c>
    </row>
    <row r="6527" spans="17:19" x14ac:dyDescent="0.25">
      <c r="Q6527" s="60" t="str">
        <f t="shared" si="102"/>
        <v/>
      </c>
      <c r="S6527" s="60" t="s">
        <v>30</v>
      </c>
    </row>
    <row r="6528" spans="17:19" x14ac:dyDescent="0.25">
      <c r="Q6528" s="60" t="str">
        <f t="shared" si="102"/>
        <v/>
      </c>
      <c r="S6528" s="60" t="s">
        <v>30</v>
      </c>
    </row>
    <row r="6529" spans="17:19" x14ac:dyDescent="0.25">
      <c r="Q6529" s="60" t="str">
        <f t="shared" si="102"/>
        <v/>
      </c>
      <c r="S6529" s="60" t="s">
        <v>30</v>
      </c>
    </row>
    <row r="6530" spans="17:19" x14ac:dyDescent="0.25">
      <c r="Q6530" s="60" t="str">
        <f t="shared" si="102"/>
        <v/>
      </c>
      <c r="S6530" s="60" t="s">
        <v>30</v>
      </c>
    </row>
    <row r="6531" spans="17:19" x14ac:dyDescent="0.25">
      <c r="Q6531" s="60" t="str">
        <f t="shared" si="102"/>
        <v/>
      </c>
      <c r="S6531" s="60" t="s">
        <v>30</v>
      </c>
    </row>
    <row r="6532" spans="17:19" x14ac:dyDescent="0.25">
      <c r="Q6532" s="60" t="str">
        <f t="shared" si="102"/>
        <v/>
      </c>
      <c r="S6532" s="60" t="s">
        <v>30</v>
      </c>
    </row>
    <row r="6533" spans="17:19" x14ac:dyDescent="0.25">
      <c r="Q6533" s="60" t="str">
        <f t="shared" si="102"/>
        <v/>
      </c>
      <c r="S6533" s="60" t="s">
        <v>30</v>
      </c>
    </row>
    <row r="6534" spans="17:19" x14ac:dyDescent="0.25">
      <c r="Q6534" s="60" t="str">
        <f t="shared" ref="Q6534:Q6597" si="103">IF(O6534="","",O6534*-1)</f>
        <v/>
      </c>
      <c r="S6534" s="60" t="s">
        <v>30</v>
      </c>
    </row>
    <row r="6535" spans="17:19" x14ac:dyDescent="0.25">
      <c r="Q6535" s="60" t="str">
        <f t="shared" si="103"/>
        <v/>
      </c>
      <c r="S6535" s="60" t="s">
        <v>30</v>
      </c>
    </row>
    <row r="6536" spans="17:19" x14ac:dyDescent="0.25">
      <c r="Q6536" s="60" t="str">
        <f t="shared" si="103"/>
        <v/>
      </c>
      <c r="S6536" s="60" t="s">
        <v>30</v>
      </c>
    </row>
    <row r="6537" spans="17:19" x14ac:dyDescent="0.25">
      <c r="Q6537" s="60" t="str">
        <f t="shared" si="103"/>
        <v/>
      </c>
      <c r="S6537" s="60" t="s">
        <v>30</v>
      </c>
    </row>
    <row r="6538" spans="17:19" x14ac:dyDescent="0.25">
      <c r="Q6538" s="60" t="str">
        <f t="shared" si="103"/>
        <v/>
      </c>
      <c r="S6538" s="60" t="s">
        <v>30</v>
      </c>
    </row>
    <row r="6539" spans="17:19" x14ac:dyDescent="0.25">
      <c r="Q6539" s="60" t="str">
        <f t="shared" si="103"/>
        <v/>
      </c>
      <c r="S6539" s="60" t="s">
        <v>30</v>
      </c>
    </row>
    <row r="6540" spans="17:19" x14ac:dyDescent="0.25">
      <c r="Q6540" s="60" t="str">
        <f t="shared" si="103"/>
        <v/>
      </c>
      <c r="S6540" s="60" t="s">
        <v>30</v>
      </c>
    </row>
    <row r="6541" spans="17:19" x14ac:dyDescent="0.25">
      <c r="Q6541" s="60" t="str">
        <f t="shared" si="103"/>
        <v/>
      </c>
      <c r="S6541" s="60" t="s">
        <v>30</v>
      </c>
    </row>
    <row r="6542" spans="17:19" x14ac:dyDescent="0.25">
      <c r="Q6542" s="60" t="str">
        <f t="shared" si="103"/>
        <v/>
      </c>
      <c r="S6542" s="60" t="s">
        <v>30</v>
      </c>
    </row>
    <row r="6543" spans="17:19" x14ac:dyDescent="0.25">
      <c r="Q6543" s="60" t="str">
        <f t="shared" si="103"/>
        <v/>
      </c>
      <c r="S6543" s="60" t="s">
        <v>30</v>
      </c>
    </row>
    <row r="6544" spans="17:19" x14ac:dyDescent="0.25">
      <c r="Q6544" s="60" t="str">
        <f t="shared" si="103"/>
        <v/>
      </c>
      <c r="S6544" s="60" t="s">
        <v>30</v>
      </c>
    </row>
    <row r="6545" spans="17:19" x14ac:dyDescent="0.25">
      <c r="Q6545" s="60" t="str">
        <f t="shared" si="103"/>
        <v/>
      </c>
      <c r="S6545" s="60" t="s">
        <v>30</v>
      </c>
    </row>
    <row r="6546" spans="17:19" x14ac:dyDescent="0.25">
      <c r="Q6546" s="60" t="str">
        <f t="shared" si="103"/>
        <v/>
      </c>
      <c r="S6546" s="60" t="s">
        <v>30</v>
      </c>
    </row>
    <row r="6547" spans="17:19" x14ac:dyDescent="0.25">
      <c r="Q6547" s="60" t="str">
        <f t="shared" si="103"/>
        <v/>
      </c>
      <c r="S6547" s="60" t="s">
        <v>30</v>
      </c>
    </row>
    <row r="6548" spans="17:19" x14ac:dyDescent="0.25">
      <c r="Q6548" s="60" t="str">
        <f t="shared" si="103"/>
        <v/>
      </c>
      <c r="S6548" s="60" t="s">
        <v>30</v>
      </c>
    </row>
    <row r="6549" spans="17:19" x14ac:dyDescent="0.25">
      <c r="Q6549" s="60" t="str">
        <f t="shared" si="103"/>
        <v/>
      </c>
      <c r="S6549" s="60" t="s">
        <v>30</v>
      </c>
    </row>
    <row r="6550" spans="17:19" x14ac:dyDescent="0.25">
      <c r="Q6550" s="60" t="str">
        <f t="shared" si="103"/>
        <v/>
      </c>
      <c r="S6550" s="60" t="s">
        <v>30</v>
      </c>
    </row>
    <row r="6551" spans="17:19" x14ac:dyDescent="0.25">
      <c r="Q6551" s="60" t="str">
        <f t="shared" si="103"/>
        <v/>
      </c>
      <c r="S6551" s="60" t="s">
        <v>30</v>
      </c>
    </row>
    <row r="6552" spans="17:19" x14ac:dyDescent="0.25">
      <c r="Q6552" s="60" t="str">
        <f t="shared" si="103"/>
        <v/>
      </c>
      <c r="S6552" s="60" t="s">
        <v>30</v>
      </c>
    </row>
    <row r="6553" spans="17:19" x14ac:dyDescent="0.25">
      <c r="Q6553" s="60" t="str">
        <f t="shared" si="103"/>
        <v/>
      </c>
      <c r="S6553" s="60" t="s">
        <v>30</v>
      </c>
    </row>
    <row r="6554" spans="17:19" x14ac:dyDescent="0.25">
      <c r="Q6554" s="60" t="str">
        <f t="shared" si="103"/>
        <v/>
      </c>
      <c r="S6554" s="60" t="s">
        <v>30</v>
      </c>
    </row>
    <row r="6555" spans="17:19" x14ac:dyDescent="0.25">
      <c r="Q6555" s="60" t="str">
        <f t="shared" si="103"/>
        <v/>
      </c>
      <c r="S6555" s="60" t="s">
        <v>30</v>
      </c>
    </row>
    <row r="6556" spans="17:19" x14ac:dyDescent="0.25">
      <c r="Q6556" s="60" t="str">
        <f t="shared" si="103"/>
        <v/>
      </c>
      <c r="S6556" s="60" t="s">
        <v>30</v>
      </c>
    </row>
    <row r="6557" spans="17:19" x14ac:dyDescent="0.25">
      <c r="Q6557" s="60" t="str">
        <f t="shared" si="103"/>
        <v/>
      </c>
      <c r="S6557" s="60" t="s">
        <v>30</v>
      </c>
    </row>
    <row r="6558" spans="17:19" x14ac:dyDescent="0.25">
      <c r="Q6558" s="60" t="str">
        <f t="shared" si="103"/>
        <v/>
      </c>
      <c r="S6558" s="60" t="s">
        <v>30</v>
      </c>
    </row>
    <row r="6559" spans="17:19" x14ac:dyDescent="0.25">
      <c r="Q6559" s="60" t="str">
        <f t="shared" si="103"/>
        <v/>
      </c>
      <c r="S6559" s="60" t="s">
        <v>30</v>
      </c>
    </row>
    <row r="6560" spans="17:19" x14ac:dyDescent="0.25">
      <c r="Q6560" s="60" t="str">
        <f t="shared" si="103"/>
        <v/>
      </c>
      <c r="S6560" s="60" t="s">
        <v>30</v>
      </c>
    </row>
    <row r="6561" spans="17:19" x14ac:dyDescent="0.25">
      <c r="Q6561" s="60" t="str">
        <f t="shared" si="103"/>
        <v/>
      </c>
      <c r="S6561" s="60" t="s">
        <v>30</v>
      </c>
    </row>
    <row r="6562" spans="17:19" x14ac:dyDescent="0.25">
      <c r="Q6562" s="60" t="str">
        <f t="shared" si="103"/>
        <v/>
      </c>
      <c r="S6562" s="60" t="s">
        <v>30</v>
      </c>
    </row>
    <row r="6563" spans="17:19" x14ac:dyDescent="0.25">
      <c r="Q6563" s="60" t="str">
        <f t="shared" si="103"/>
        <v/>
      </c>
      <c r="S6563" s="60" t="s">
        <v>30</v>
      </c>
    </row>
    <row r="6564" spans="17:19" x14ac:dyDescent="0.25">
      <c r="Q6564" s="60" t="str">
        <f t="shared" si="103"/>
        <v/>
      </c>
      <c r="S6564" s="60" t="s">
        <v>30</v>
      </c>
    </row>
    <row r="6565" spans="17:19" x14ac:dyDescent="0.25">
      <c r="Q6565" s="60" t="str">
        <f t="shared" si="103"/>
        <v/>
      </c>
      <c r="S6565" s="60" t="s">
        <v>30</v>
      </c>
    </row>
    <row r="6566" spans="17:19" x14ac:dyDescent="0.25">
      <c r="Q6566" s="60" t="str">
        <f t="shared" si="103"/>
        <v/>
      </c>
      <c r="S6566" s="60" t="s">
        <v>30</v>
      </c>
    </row>
    <row r="6567" spans="17:19" x14ac:dyDescent="0.25">
      <c r="Q6567" s="60" t="str">
        <f t="shared" si="103"/>
        <v/>
      </c>
      <c r="S6567" s="60" t="s">
        <v>30</v>
      </c>
    </row>
    <row r="6568" spans="17:19" x14ac:dyDescent="0.25">
      <c r="Q6568" s="60" t="str">
        <f t="shared" si="103"/>
        <v/>
      </c>
      <c r="S6568" s="60" t="s">
        <v>30</v>
      </c>
    </row>
    <row r="6569" spans="17:19" x14ac:dyDescent="0.25">
      <c r="Q6569" s="60" t="str">
        <f t="shared" si="103"/>
        <v/>
      </c>
      <c r="S6569" s="60" t="s">
        <v>30</v>
      </c>
    </row>
    <row r="6570" spans="17:19" x14ac:dyDescent="0.25">
      <c r="Q6570" s="60" t="str">
        <f t="shared" si="103"/>
        <v/>
      </c>
      <c r="S6570" s="60" t="s">
        <v>30</v>
      </c>
    </row>
    <row r="6571" spans="17:19" x14ac:dyDescent="0.25">
      <c r="Q6571" s="60" t="str">
        <f t="shared" si="103"/>
        <v/>
      </c>
      <c r="S6571" s="60" t="s">
        <v>30</v>
      </c>
    </row>
    <row r="6572" spans="17:19" x14ac:dyDescent="0.25">
      <c r="Q6572" s="60" t="str">
        <f t="shared" si="103"/>
        <v/>
      </c>
      <c r="S6572" s="60" t="s">
        <v>30</v>
      </c>
    </row>
    <row r="6573" spans="17:19" x14ac:dyDescent="0.25">
      <c r="Q6573" s="60" t="str">
        <f t="shared" si="103"/>
        <v/>
      </c>
      <c r="S6573" s="60" t="s">
        <v>30</v>
      </c>
    </row>
    <row r="6574" spans="17:19" x14ac:dyDescent="0.25">
      <c r="Q6574" s="60" t="str">
        <f t="shared" si="103"/>
        <v/>
      </c>
      <c r="S6574" s="60" t="s">
        <v>30</v>
      </c>
    </row>
    <row r="6575" spans="17:19" x14ac:dyDescent="0.25">
      <c r="Q6575" s="60" t="str">
        <f t="shared" si="103"/>
        <v/>
      </c>
      <c r="S6575" s="60" t="s">
        <v>30</v>
      </c>
    </row>
    <row r="6576" spans="17:19" x14ac:dyDescent="0.25">
      <c r="Q6576" s="60" t="str">
        <f t="shared" si="103"/>
        <v/>
      </c>
      <c r="S6576" s="60" t="s">
        <v>30</v>
      </c>
    </row>
    <row r="6577" spans="17:19" x14ac:dyDescent="0.25">
      <c r="Q6577" s="60" t="str">
        <f t="shared" si="103"/>
        <v/>
      </c>
      <c r="S6577" s="60" t="s">
        <v>30</v>
      </c>
    </row>
    <row r="6578" spans="17:19" x14ac:dyDescent="0.25">
      <c r="Q6578" s="60" t="str">
        <f t="shared" si="103"/>
        <v/>
      </c>
      <c r="S6578" s="60" t="s">
        <v>30</v>
      </c>
    </row>
    <row r="6579" spans="17:19" x14ac:dyDescent="0.25">
      <c r="Q6579" s="60" t="str">
        <f t="shared" si="103"/>
        <v/>
      </c>
      <c r="S6579" s="60" t="s">
        <v>30</v>
      </c>
    </row>
    <row r="6580" spans="17:19" x14ac:dyDescent="0.25">
      <c r="Q6580" s="60" t="str">
        <f t="shared" si="103"/>
        <v/>
      </c>
      <c r="S6580" s="60" t="s">
        <v>30</v>
      </c>
    </row>
    <row r="6581" spans="17:19" x14ac:dyDescent="0.25">
      <c r="Q6581" s="60" t="str">
        <f t="shared" si="103"/>
        <v/>
      </c>
      <c r="S6581" s="60" t="s">
        <v>30</v>
      </c>
    </row>
    <row r="6582" spans="17:19" x14ac:dyDescent="0.25">
      <c r="Q6582" s="60" t="str">
        <f t="shared" si="103"/>
        <v/>
      </c>
      <c r="S6582" s="60" t="s">
        <v>30</v>
      </c>
    </row>
    <row r="6583" spans="17:19" x14ac:dyDescent="0.25">
      <c r="Q6583" s="60" t="str">
        <f t="shared" si="103"/>
        <v/>
      </c>
      <c r="S6583" s="60" t="s">
        <v>30</v>
      </c>
    </row>
    <row r="6584" spans="17:19" x14ac:dyDescent="0.25">
      <c r="Q6584" s="60" t="str">
        <f t="shared" si="103"/>
        <v/>
      </c>
      <c r="S6584" s="60" t="s">
        <v>30</v>
      </c>
    </row>
    <row r="6585" spans="17:19" x14ac:dyDescent="0.25">
      <c r="Q6585" s="60" t="str">
        <f t="shared" si="103"/>
        <v/>
      </c>
      <c r="S6585" s="60" t="s">
        <v>30</v>
      </c>
    </row>
    <row r="6586" spans="17:19" x14ac:dyDescent="0.25">
      <c r="Q6586" s="60" t="str">
        <f t="shared" si="103"/>
        <v/>
      </c>
      <c r="S6586" s="60" t="s">
        <v>30</v>
      </c>
    </row>
    <row r="6587" spans="17:19" x14ac:dyDescent="0.25">
      <c r="Q6587" s="60" t="str">
        <f t="shared" si="103"/>
        <v/>
      </c>
      <c r="S6587" s="60" t="s">
        <v>30</v>
      </c>
    </row>
    <row r="6588" spans="17:19" x14ac:dyDescent="0.25">
      <c r="Q6588" s="60" t="str">
        <f t="shared" si="103"/>
        <v/>
      </c>
      <c r="S6588" s="60" t="s">
        <v>30</v>
      </c>
    </row>
    <row r="6589" spans="17:19" x14ac:dyDescent="0.25">
      <c r="Q6589" s="60" t="str">
        <f t="shared" si="103"/>
        <v/>
      </c>
      <c r="S6589" s="60" t="s">
        <v>30</v>
      </c>
    </row>
    <row r="6590" spans="17:19" x14ac:dyDescent="0.25">
      <c r="Q6590" s="60" t="str">
        <f t="shared" si="103"/>
        <v/>
      </c>
      <c r="S6590" s="60" t="s">
        <v>30</v>
      </c>
    </row>
    <row r="6591" spans="17:19" x14ac:dyDescent="0.25">
      <c r="Q6591" s="60" t="str">
        <f t="shared" si="103"/>
        <v/>
      </c>
      <c r="S6591" s="60" t="s">
        <v>30</v>
      </c>
    </row>
    <row r="6592" spans="17:19" x14ac:dyDescent="0.25">
      <c r="Q6592" s="60" t="str">
        <f t="shared" si="103"/>
        <v/>
      </c>
      <c r="S6592" s="60" t="s">
        <v>30</v>
      </c>
    </row>
    <row r="6593" spans="17:19" x14ac:dyDescent="0.25">
      <c r="Q6593" s="60" t="str">
        <f t="shared" si="103"/>
        <v/>
      </c>
      <c r="S6593" s="60" t="s">
        <v>30</v>
      </c>
    </row>
    <row r="6594" spans="17:19" x14ac:dyDescent="0.25">
      <c r="Q6594" s="60" t="str">
        <f t="shared" si="103"/>
        <v/>
      </c>
      <c r="S6594" s="60" t="s">
        <v>30</v>
      </c>
    </row>
    <row r="6595" spans="17:19" x14ac:dyDescent="0.25">
      <c r="Q6595" s="60" t="str">
        <f t="shared" si="103"/>
        <v/>
      </c>
      <c r="S6595" s="60" t="s">
        <v>30</v>
      </c>
    </row>
    <row r="6596" spans="17:19" x14ac:dyDescent="0.25">
      <c r="Q6596" s="60" t="str">
        <f t="shared" si="103"/>
        <v/>
      </c>
      <c r="S6596" s="60" t="s">
        <v>30</v>
      </c>
    </row>
    <row r="6597" spans="17:19" x14ac:dyDescent="0.25">
      <c r="Q6597" s="60" t="str">
        <f t="shared" si="103"/>
        <v/>
      </c>
      <c r="S6597" s="60" t="s">
        <v>30</v>
      </c>
    </row>
    <row r="6598" spans="17:19" x14ac:dyDescent="0.25">
      <c r="Q6598" s="60" t="str">
        <f t="shared" ref="Q6598:Q6661" si="104">IF(O6598="","",O6598*-1)</f>
        <v/>
      </c>
      <c r="S6598" s="60" t="s">
        <v>30</v>
      </c>
    </row>
    <row r="6599" spans="17:19" x14ac:dyDescent="0.25">
      <c r="Q6599" s="60" t="str">
        <f t="shared" si="104"/>
        <v/>
      </c>
      <c r="S6599" s="60" t="s">
        <v>30</v>
      </c>
    </row>
    <row r="6600" spans="17:19" x14ac:dyDescent="0.25">
      <c r="Q6600" s="60" t="str">
        <f t="shared" si="104"/>
        <v/>
      </c>
      <c r="S6600" s="60" t="s">
        <v>30</v>
      </c>
    </row>
    <row r="6601" spans="17:19" x14ac:dyDescent="0.25">
      <c r="Q6601" s="60" t="str">
        <f t="shared" si="104"/>
        <v/>
      </c>
      <c r="S6601" s="60" t="s">
        <v>30</v>
      </c>
    </row>
    <row r="6602" spans="17:19" x14ac:dyDescent="0.25">
      <c r="Q6602" s="60" t="str">
        <f t="shared" si="104"/>
        <v/>
      </c>
      <c r="S6602" s="60" t="s">
        <v>30</v>
      </c>
    </row>
    <row r="6603" spans="17:19" x14ac:dyDescent="0.25">
      <c r="Q6603" s="60" t="str">
        <f t="shared" si="104"/>
        <v/>
      </c>
      <c r="S6603" s="60" t="s">
        <v>30</v>
      </c>
    </row>
    <row r="6604" spans="17:19" x14ac:dyDescent="0.25">
      <c r="Q6604" s="60" t="str">
        <f t="shared" si="104"/>
        <v/>
      </c>
      <c r="S6604" s="60" t="s">
        <v>30</v>
      </c>
    </row>
    <row r="6605" spans="17:19" x14ac:dyDescent="0.25">
      <c r="Q6605" s="60" t="str">
        <f t="shared" si="104"/>
        <v/>
      </c>
      <c r="S6605" s="60" t="s">
        <v>30</v>
      </c>
    </row>
    <row r="6606" spans="17:19" x14ac:dyDescent="0.25">
      <c r="Q6606" s="60" t="str">
        <f t="shared" si="104"/>
        <v/>
      </c>
      <c r="S6606" s="60" t="s">
        <v>30</v>
      </c>
    </row>
    <row r="6607" spans="17:19" x14ac:dyDescent="0.25">
      <c r="Q6607" s="60" t="str">
        <f t="shared" si="104"/>
        <v/>
      </c>
      <c r="S6607" s="60" t="s">
        <v>30</v>
      </c>
    </row>
    <row r="6608" spans="17:19" x14ac:dyDescent="0.25">
      <c r="Q6608" s="60" t="str">
        <f t="shared" si="104"/>
        <v/>
      </c>
      <c r="S6608" s="60" t="s">
        <v>30</v>
      </c>
    </row>
    <row r="6609" spans="17:19" x14ac:dyDescent="0.25">
      <c r="Q6609" s="60" t="str">
        <f t="shared" si="104"/>
        <v/>
      </c>
      <c r="S6609" s="60" t="s">
        <v>30</v>
      </c>
    </row>
    <row r="6610" spans="17:19" x14ac:dyDescent="0.25">
      <c r="Q6610" s="60" t="str">
        <f t="shared" si="104"/>
        <v/>
      </c>
      <c r="S6610" s="60" t="s">
        <v>30</v>
      </c>
    </row>
    <row r="6611" spans="17:19" x14ac:dyDescent="0.25">
      <c r="Q6611" s="60" t="str">
        <f t="shared" si="104"/>
        <v/>
      </c>
      <c r="S6611" s="60" t="s">
        <v>30</v>
      </c>
    </row>
    <row r="6612" spans="17:19" x14ac:dyDescent="0.25">
      <c r="Q6612" s="60" t="str">
        <f t="shared" si="104"/>
        <v/>
      </c>
      <c r="S6612" s="60" t="s">
        <v>30</v>
      </c>
    </row>
    <row r="6613" spans="17:19" x14ac:dyDescent="0.25">
      <c r="Q6613" s="60" t="str">
        <f t="shared" si="104"/>
        <v/>
      </c>
      <c r="S6613" s="60" t="s">
        <v>30</v>
      </c>
    </row>
    <row r="6614" spans="17:19" x14ac:dyDescent="0.25">
      <c r="Q6614" s="60" t="str">
        <f t="shared" si="104"/>
        <v/>
      </c>
      <c r="S6614" s="60" t="s">
        <v>30</v>
      </c>
    </row>
    <row r="6615" spans="17:19" x14ac:dyDescent="0.25">
      <c r="Q6615" s="60" t="str">
        <f t="shared" si="104"/>
        <v/>
      </c>
      <c r="S6615" s="60" t="s">
        <v>30</v>
      </c>
    </row>
    <row r="6616" spans="17:19" x14ac:dyDescent="0.25">
      <c r="Q6616" s="60" t="str">
        <f t="shared" si="104"/>
        <v/>
      </c>
      <c r="S6616" s="60" t="s">
        <v>30</v>
      </c>
    </row>
    <row r="6617" spans="17:19" x14ac:dyDescent="0.25">
      <c r="Q6617" s="60" t="str">
        <f t="shared" si="104"/>
        <v/>
      </c>
      <c r="S6617" s="60" t="s">
        <v>30</v>
      </c>
    </row>
    <row r="6618" spans="17:19" x14ac:dyDescent="0.25">
      <c r="Q6618" s="60" t="str">
        <f t="shared" si="104"/>
        <v/>
      </c>
      <c r="S6618" s="60" t="s">
        <v>30</v>
      </c>
    </row>
    <row r="6619" spans="17:19" x14ac:dyDescent="0.25">
      <c r="Q6619" s="60" t="str">
        <f t="shared" si="104"/>
        <v/>
      </c>
      <c r="S6619" s="60" t="s">
        <v>30</v>
      </c>
    </row>
    <row r="6620" spans="17:19" x14ac:dyDescent="0.25">
      <c r="Q6620" s="60" t="str">
        <f t="shared" si="104"/>
        <v/>
      </c>
      <c r="S6620" s="60" t="s">
        <v>30</v>
      </c>
    </row>
    <row r="6621" spans="17:19" x14ac:dyDescent="0.25">
      <c r="Q6621" s="60" t="str">
        <f t="shared" si="104"/>
        <v/>
      </c>
      <c r="S6621" s="60" t="s">
        <v>30</v>
      </c>
    </row>
    <row r="6622" spans="17:19" x14ac:dyDescent="0.25">
      <c r="Q6622" s="60" t="str">
        <f t="shared" si="104"/>
        <v/>
      </c>
      <c r="S6622" s="60" t="s">
        <v>30</v>
      </c>
    </row>
    <row r="6623" spans="17:19" x14ac:dyDescent="0.25">
      <c r="Q6623" s="60" t="str">
        <f t="shared" si="104"/>
        <v/>
      </c>
      <c r="S6623" s="60" t="s">
        <v>30</v>
      </c>
    </row>
    <row r="6624" spans="17:19" x14ac:dyDescent="0.25">
      <c r="Q6624" s="60" t="str">
        <f t="shared" si="104"/>
        <v/>
      </c>
      <c r="S6624" s="60" t="s">
        <v>30</v>
      </c>
    </row>
    <row r="6625" spans="17:19" x14ac:dyDescent="0.25">
      <c r="Q6625" s="60" t="str">
        <f t="shared" si="104"/>
        <v/>
      </c>
      <c r="S6625" s="60" t="s">
        <v>30</v>
      </c>
    </row>
    <row r="6626" spans="17:19" x14ac:dyDescent="0.25">
      <c r="Q6626" s="60" t="str">
        <f t="shared" si="104"/>
        <v/>
      </c>
      <c r="S6626" s="60" t="s">
        <v>30</v>
      </c>
    </row>
    <row r="6627" spans="17:19" x14ac:dyDescent="0.25">
      <c r="Q6627" s="60" t="str">
        <f t="shared" si="104"/>
        <v/>
      </c>
      <c r="S6627" s="60" t="s">
        <v>30</v>
      </c>
    </row>
    <row r="6628" spans="17:19" x14ac:dyDescent="0.25">
      <c r="Q6628" s="60" t="str">
        <f t="shared" si="104"/>
        <v/>
      </c>
      <c r="S6628" s="60" t="s">
        <v>30</v>
      </c>
    </row>
    <row r="6629" spans="17:19" x14ac:dyDescent="0.25">
      <c r="Q6629" s="60" t="str">
        <f t="shared" si="104"/>
        <v/>
      </c>
      <c r="S6629" s="60" t="s">
        <v>30</v>
      </c>
    </row>
    <row r="6630" spans="17:19" x14ac:dyDescent="0.25">
      <c r="Q6630" s="60" t="str">
        <f t="shared" si="104"/>
        <v/>
      </c>
      <c r="S6630" s="60" t="s">
        <v>30</v>
      </c>
    </row>
    <row r="6631" spans="17:19" x14ac:dyDescent="0.25">
      <c r="Q6631" s="60" t="str">
        <f t="shared" si="104"/>
        <v/>
      </c>
      <c r="S6631" s="60" t="s">
        <v>30</v>
      </c>
    </row>
    <row r="6632" spans="17:19" x14ac:dyDescent="0.25">
      <c r="Q6632" s="60" t="str">
        <f t="shared" si="104"/>
        <v/>
      </c>
      <c r="S6632" s="60" t="s">
        <v>30</v>
      </c>
    </row>
    <row r="6633" spans="17:19" x14ac:dyDescent="0.25">
      <c r="Q6633" s="60" t="str">
        <f t="shared" si="104"/>
        <v/>
      </c>
      <c r="S6633" s="60" t="s">
        <v>30</v>
      </c>
    </row>
    <row r="6634" spans="17:19" x14ac:dyDescent="0.25">
      <c r="Q6634" s="60" t="str">
        <f t="shared" si="104"/>
        <v/>
      </c>
      <c r="S6634" s="60" t="s">
        <v>30</v>
      </c>
    </row>
    <row r="6635" spans="17:19" x14ac:dyDescent="0.25">
      <c r="Q6635" s="60" t="str">
        <f t="shared" si="104"/>
        <v/>
      </c>
      <c r="S6635" s="60" t="s">
        <v>30</v>
      </c>
    </row>
    <row r="6636" spans="17:19" x14ac:dyDescent="0.25">
      <c r="Q6636" s="60" t="str">
        <f t="shared" si="104"/>
        <v/>
      </c>
      <c r="S6636" s="60" t="s">
        <v>30</v>
      </c>
    </row>
    <row r="6637" spans="17:19" x14ac:dyDescent="0.25">
      <c r="Q6637" s="60" t="str">
        <f t="shared" si="104"/>
        <v/>
      </c>
      <c r="S6637" s="60" t="s">
        <v>30</v>
      </c>
    </row>
    <row r="6638" spans="17:19" x14ac:dyDescent="0.25">
      <c r="Q6638" s="60" t="str">
        <f t="shared" si="104"/>
        <v/>
      </c>
      <c r="S6638" s="60" t="s">
        <v>30</v>
      </c>
    </row>
    <row r="6639" spans="17:19" x14ac:dyDescent="0.25">
      <c r="Q6639" s="60" t="str">
        <f t="shared" si="104"/>
        <v/>
      </c>
      <c r="S6639" s="60" t="s">
        <v>30</v>
      </c>
    </row>
    <row r="6640" spans="17:19" x14ac:dyDescent="0.25">
      <c r="Q6640" s="60" t="str">
        <f t="shared" si="104"/>
        <v/>
      </c>
      <c r="S6640" s="60" t="s">
        <v>30</v>
      </c>
    </row>
    <row r="6641" spans="17:19" x14ac:dyDescent="0.25">
      <c r="Q6641" s="60" t="str">
        <f t="shared" si="104"/>
        <v/>
      </c>
      <c r="S6641" s="60" t="s">
        <v>30</v>
      </c>
    </row>
    <row r="6642" spans="17:19" x14ac:dyDescent="0.25">
      <c r="Q6642" s="60" t="str">
        <f t="shared" si="104"/>
        <v/>
      </c>
      <c r="S6642" s="60" t="s">
        <v>30</v>
      </c>
    </row>
    <row r="6643" spans="17:19" x14ac:dyDescent="0.25">
      <c r="Q6643" s="60" t="str">
        <f t="shared" si="104"/>
        <v/>
      </c>
      <c r="S6643" s="60" t="s">
        <v>30</v>
      </c>
    </row>
    <row r="6644" spans="17:19" x14ac:dyDescent="0.25">
      <c r="Q6644" s="60" t="str">
        <f t="shared" si="104"/>
        <v/>
      </c>
      <c r="S6644" s="60" t="s">
        <v>30</v>
      </c>
    </row>
    <row r="6645" spans="17:19" x14ac:dyDescent="0.25">
      <c r="Q6645" s="60" t="str">
        <f t="shared" si="104"/>
        <v/>
      </c>
      <c r="S6645" s="60" t="s">
        <v>30</v>
      </c>
    </row>
    <row r="6646" spans="17:19" x14ac:dyDescent="0.25">
      <c r="Q6646" s="60" t="str">
        <f t="shared" si="104"/>
        <v/>
      </c>
      <c r="S6646" s="60" t="s">
        <v>30</v>
      </c>
    </row>
    <row r="6647" spans="17:19" x14ac:dyDescent="0.25">
      <c r="Q6647" s="60" t="str">
        <f t="shared" si="104"/>
        <v/>
      </c>
      <c r="S6647" s="60" t="s">
        <v>30</v>
      </c>
    </row>
    <row r="6648" spans="17:19" x14ac:dyDescent="0.25">
      <c r="Q6648" s="60" t="str">
        <f t="shared" si="104"/>
        <v/>
      </c>
      <c r="S6648" s="60" t="s">
        <v>30</v>
      </c>
    </row>
    <row r="6649" spans="17:19" x14ac:dyDescent="0.25">
      <c r="Q6649" s="60" t="str">
        <f t="shared" si="104"/>
        <v/>
      </c>
      <c r="S6649" s="60" t="s">
        <v>30</v>
      </c>
    </row>
    <row r="6650" spans="17:19" x14ac:dyDescent="0.25">
      <c r="Q6650" s="60" t="str">
        <f t="shared" si="104"/>
        <v/>
      </c>
      <c r="S6650" s="60" t="s">
        <v>30</v>
      </c>
    </row>
    <row r="6651" spans="17:19" x14ac:dyDescent="0.25">
      <c r="Q6651" s="60" t="str">
        <f t="shared" si="104"/>
        <v/>
      </c>
      <c r="S6651" s="60" t="s">
        <v>30</v>
      </c>
    </row>
    <row r="6652" spans="17:19" x14ac:dyDescent="0.25">
      <c r="Q6652" s="60" t="str">
        <f t="shared" si="104"/>
        <v/>
      </c>
      <c r="S6652" s="60" t="s">
        <v>30</v>
      </c>
    </row>
    <row r="6653" spans="17:19" x14ac:dyDescent="0.25">
      <c r="Q6653" s="60" t="str">
        <f t="shared" si="104"/>
        <v/>
      </c>
      <c r="S6653" s="60" t="s">
        <v>30</v>
      </c>
    </row>
    <row r="6654" spans="17:19" x14ac:dyDescent="0.25">
      <c r="Q6654" s="60" t="str">
        <f t="shared" si="104"/>
        <v/>
      </c>
      <c r="S6654" s="60" t="s">
        <v>30</v>
      </c>
    </row>
    <row r="6655" spans="17:19" x14ac:dyDescent="0.25">
      <c r="Q6655" s="60" t="str">
        <f t="shared" si="104"/>
        <v/>
      </c>
      <c r="S6655" s="60" t="s">
        <v>30</v>
      </c>
    </row>
    <row r="6656" spans="17:19" x14ac:dyDescent="0.25">
      <c r="Q6656" s="60" t="str">
        <f t="shared" si="104"/>
        <v/>
      </c>
      <c r="S6656" s="60" t="s">
        <v>30</v>
      </c>
    </row>
    <row r="6657" spans="17:19" x14ac:dyDescent="0.25">
      <c r="Q6657" s="60" t="str">
        <f t="shared" si="104"/>
        <v/>
      </c>
      <c r="S6657" s="60" t="s">
        <v>30</v>
      </c>
    </row>
    <row r="6658" spans="17:19" x14ac:dyDescent="0.25">
      <c r="Q6658" s="60" t="str">
        <f t="shared" si="104"/>
        <v/>
      </c>
      <c r="S6658" s="60" t="s">
        <v>30</v>
      </c>
    </row>
    <row r="6659" spans="17:19" x14ac:dyDescent="0.25">
      <c r="Q6659" s="60" t="str">
        <f t="shared" si="104"/>
        <v/>
      </c>
      <c r="S6659" s="60" t="s">
        <v>30</v>
      </c>
    </row>
    <row r="6660" spans="17:19" x14ac:dyDescent="0.25">
      <c r="Q6660" s="60" t="str">
        <f t="shared" si="104"/>
        <v/>
      </c>
      <c r="S6660" s="60" t="s">
        <v>30</v>
      </c>
    </row>
    <row r="6661" spans="17:19" x14ac:dyDescent="0.25">
      <c r="Q6661" s="60" t="str">
        <f t="shared" si="104"/>
        <v/>
      </c>
      <c r="S6661" s="60" t="s">
        <v>30</v>
      </c>
    </row>
    <row r="6662" spans="17:19" x14ac:dyDescent="0.25">
      <c r="Q6662" s="60" t="str">
        <f t="shared" ref="Q6662:Q6725" si="105">IF(O6662="","",O6662*-1)</f>
        <v/>
      </c>
      <c r="S6662" s="60" t="s">
        <v>30</v>
      </c>
    </row>
    <row r="6663" spans="17:19" x14ac:dyDescent="0.25">
      <c r="Q6663" s="60" t="str">
        <f t="shared" si="105"/>
        <v/>
      </c>
      <c r="S6663" s="60" t="s">
        <v>30</v>
      </c>
    </row>
    <row r="6664" spans="17:19" x14ac:dyDescent="0.25">
      <c r="Q6664" s="60" t="str">
        <f t="shared" si="105"/>
        <v/>
      </c>
      <c r="S6664" s="60" t="s">
        <v>30</v>
      </c>
    </row>
    <row r="6665" spans="17:19" x14ac:dyDescent="0.25">
      <c r="Q6665" s="60" t="str">
        <f t="shared" si="105"/>
        <v/>
      </c>
      <c r="S6665" s="60" t="s">
        <v>30</v>
      </c>
    </row>
    <row r="6666" spans="17:19" x14ac:dyDescent="0.25">
      <c r="Q6666" s="60" t="str">
        <f t="shared" si="105"/>
        <v/>
      </c>
      <c r="S6666" s="60" t="s">
        <v>30</v>
      </c>
    </row>
    <row r="6667" spans="17:19" x14ac:dyDescent="0.25">
      <c r="Q6667" s="60" t="str">
        <f t="shared" si="105"/>
        <v/>
      </c>
      <c r="S6667" s="60" t="s">
        <v>30</v>
      </c>
    </row>
    <row r="6668" spans="17:19" x14ac:dyDescent="0.25">
      <c r="Q6668" s="60" t="str">
        <f t="shared" si="105"/>
        <v/>
      </c>
      <c r="S6668" s="60" t="s">
        <v>30</v>
      </c>
    </row>
    <row r="6669" spans="17:19" x14ac:dyDescent="0.25">
      <c r="Q6669" s="60" t="str">
        <f t="shared" si="105"/>
        <v/>
      </c>
      <c r="S6669" s="60" t="s">
        <v>30</v>
      </c>
    </row>
    <row r="6670" spans="17:19" x14ac:dyDescent="0.25">
      <c r="Q6670" s="60" t="str">
        <f t="shared" si="105"/>
        <v/>
      </c>
      <c r="S6670" s="60" t="s">
        <v>30</v>
      </c>
    </row>
    <row r="6671" spans="17:19" x14ac:dyDescent="0.25">
      <c r="Q6671" s="60" t="str">
        <f t="shared" si="105"/>
        <v/>
      </c>
      <c r="S6671" s="60" t="s">
        <v>30</v>
      </c>
    </row>
    <row r="6672" spans="17:19" x14ac:dyDescent="0.25">
      <c r="Q6672" s="60" t="str">
        <f t="shared" si="105"/>
        <v/>
      </c>
      <c r="S6672" s="60" t="s">
        <v>30</v>
      </c>
    </row>
    <row r="6673" spans="17:19" x14ac:dyDescent="0.25">
      <c r="Q6673" s="60" t="str">
        <f t="shared" si="105"/>
        <v/>
      </c>
      <c r="S6673" s="60" t="s">
        <v>30</v>
      </c>
    </row>
    <row r="6674" spans="17:19" x14ac:dyDescent="0.25">
      <c r="Q6674" s="60" t="str">
        <f t="shared" si="105"/>
        <v/>
      </c>
      <c r="S6674" s="60" t="s">
        <v>30</v>
      </c>
    </row>
    <row r="6675" spans="17:19" x14ac:dyDescent="0.25">
      <c r="Q6675" s="60" t="str">
        <f t="shared" si="105"/>
        <v/>
      </c>
      <c r="S6675" s="60" t="s">
        <v>30</v>
      </c>
    </row>
    <row r="6676" spans="17:19" x14ac:dyDescent="0.25">
      <c r="Q6676" s="60" t="str">
        <f t="shared" si="105"/>
        <v/>
      </c>
      <c r="S6676" s="60" t="s">
        <v>30</v>
      </c>
    </row>
    <row r="6677" spans="17:19" x14ac:dyDescent="0.25">
      <c r="Q6677" s="60" t="str">
        <f t="shared" si="105"/>
        <v/>
      </c>
      <c r="S6677" s="60" t="s">
        <v>30</v>
      </c>
    </row>
    <row r="6678" spans="17:19" x14ac:dyDescent="0.25">
      <c r="Q6678" s="60" t="str">
        <f t="shared" si="105"/>
        <v/>
      </c>
      <c r="S6678" s="60" t="s">
        <v>30</v>
      </c>
    </row>
    <row r="6679" spans="17:19" x14ac:dyDescent="0.25">
      <c r="Q6679" s="60" t="str">
        <f t="shared" si="105"/>
        <v/>
      </c>
      <c r="S6679" s="60" t="s">
        <v>30</v>
      </c>
    </row>
    <row r="6680" spans="17:19" x14ac:dyDescent="0.25">
      <c r="Q6680" s="60" t="str">
        <f t="shared" si="105"/>
        <v/>
      </c>
      <c r="S6680" s="60" t="s">
        <v>30</v>
      </c>
    </row>
    <row r="6681" spans="17:19" x14ac:dyDescent="0.25">
      <c r="Q6681" s="60" t="str">
        <f t="shared" si="105"/>
        <v/>
      </c>
      <c r="S6681" s="60" t="s">
        <v>30</v>
      </c>
    </row>
    <row r="6682" spans="17:19" x14ac:dyDescent="0.25">
      <c r="Q6682" s="60" t="str">
        <f t="shared" si="105"/>
        <v/>
      </c>
      <c r="S6682" s="60" t="s">
        <v>30</v>
      </c>
    </row>
    <row r="6683" spans="17:19" x14ac:dyDescent="0.25">
      <c r="Q6683" s="60" t="str">
        <f t="shared" si="105"/>
        <v/>
      </c>
      <c r="S6683" s="60" t="s">
        <v>30</v>
      </c>
    </row>
    <row r="6684" spans="17:19" x14ac:dyDescent="0.25">
      <c r="Q6684" s="60" t="str">
        <f t="shared" si="105"/>
        <v/>
      </c>
      <c r="S6684" s="60" t="s">
        <v>30</v>
      </c>
    </row>
    <row r="6685" spans="17:19" x14ac:dyDescent="0.25">
      <c r="Q6685" s="60" t="str">
        <f t="shared" si="105"/>
        <v/>
      </c>
      <c r="S6685" s="60" t="s">
        <v>30</v>
      </c>
    </row>
    <row r="6686" spans="17:19" x14ac:dyDescent="0.25">
      <c r="Q6686" s="60" t="str">
        <f t="shared" si="105"/>
        <v/>
      </c>
      <c r="S6686" s="60" t="s">
        <v>30</v>
      </c>
    </row>
    <row r="6687" spans="17:19" x14ac:dyDescent="0.25">
      <c r="Q6687" s="60" t="str">
        <f t="shared" si="105"/>
        <v/>
      </c>
      <c r="S6687" s="60" t="s">
        <v>30</v>
      </c>
    </row>
    <row r="6688" spans="17:19" x14ac:dyDescent="0.25">
      <c r="Q6688" s="60" t="str">
        <f t="shared" si="105"/>
        <v/>
      </c>
      <c r="S6688" s="60" t="s">
        <v>30</v>
      </c>
    </row>
    <row r="6689" spans="17:19" x14ac:dyDescent="0.25">
      <c r="Q6689" s="60" t="str">
        <f t="shared" si="105"/>
        <v/>
      </c>
      <c r="S6689" s="60" t="s">
        <v>30</v>
      </c>
    </row>
    <row r="6690" spans="17:19" x14ac:dyDescent="0.25">
      <c r="Q6690" s="60" t="str">
        <f t="shared" si="105"/>
        <v/>
      </c>
      <c r="S6690" s="60" t="s">
        <v>30</v>
      </c>
    </row>
    <row r="6691" spans="17:19" x14ac:dyDescent="0.25">
      <c r="Q6691" s="60" t="str">
        <f t="shared" si="105"/>
        <v/>
      </c>
      <c r="S6691" s="60" t="s">
        <v>30</v>
      </c>
    </row>
    <row r="6692" spans="17:19" x14ac:dyDescent="0.25">
      <c r="Q6692" s="60" t="str">
        <f t="shared" si="105"/>
        <v/>
      </c>
      <c r="S6692" s="60" t="s">
        <v>30</v>
      </c>
    </row>
    <row r="6693" spans="17:19" x14ac:dyDescent="0.25">
      <c r="Q6693" s="60" t="str">
        <f t="shared" si="105"/>
        <v/>
      </c>
      <c r="S6693" s="60" t="s">
        <v>30</v>
      </c>
    </row>
    <row r="6694" spans="17:19" x14ac:dyDescent="0.25">
      <c r="Q6694" s="60" t="str">
        <f t="shared" si="105"/>
        <v/>
      </c>
      <c r="S6694" s="60" t="s">
        <v>30</v>
      </c>
    </row>
    <row r="6695" spans="17:19" x14ac:dyDescent="0.25">
      <c r="Q6695" s="60" t="str">
        <f t="shared" si="105"/>
        <v/>
      </c>
      <c r="S6695" s="60" t="s">
        <v>30</v>
      </c>
    </row>
    <row r="6696" spans="17:19" x14ac:dyDescent="0.25">
      <c r="Q6696" s="60" t="str">
        <f t="shared" si="105"/>
        <v/>
      </c>
      <c r="S6696" s="60" t="s">
        <v>30</v>
      </c>
    </row>
    <row r="6697" spans="17:19" x14ac:dyDescent="0.25">
      <c r="Q6697" s="60" t="str">
        <f t="shared" si="105"/>
        <v/>
      </c>
      <c r="S6697" s="60" t="s">
        <v>30</v>
      </c>
    </row>
    <row r="6698" spans="17:19" x14ac:dyDescent="0.25">
      <c r="Q6698" s="60" t="str">
        <f t="shared" si="105"/>
        <v/>
      </c>
      <c r="S6698" s="60" t="s">
        <v>30</v>
      </c>
    </row>
    <row r="6699" spans="17:19" x14ac:dyDescent="0.25">
      <c r="Q6699" s="60" t="str">
        <f t="shared" si="105"/>
        <v/>
      </c>
      <c r="S6699" s="60" t="s">
        <v>30</v>
      </c>
    </row>
    <row r="6700" spans="17:19" x14ac:dyDescent="0.25">
      <c r="Q6700" s="60" t="str">
        <f t="shared" si="105"/>
        <v/>
      </c>
      <c r="S6700" s="60" t="s">
        <v>30</v>
      </c>
    </row>
    <row r="6701" spans="17:19" x14ac:dyDescent="0.25">
      <c r="Q6701" s="60" t="str">
        <f t="shared" si="105"/>
        <v/>
      </c>
      <c r="S6701" s="60" t="s">
        <v>30</v>
      </c>
    </row>
    <row r="6702" spans="17:19" x14ac:dyDescent="0.25">
      <c r="Q6702" s="60" t="str">
        <f t="shared" si="105"/>
        <v/>
      </c>
      <c r="S6702" s="60" t="s">
        <v>30</v>
      </c>
    </row>
    <row r="6703" spans="17:19" x14ac:dyDescent="0.25">
      <c r="Q6703" s="60" t="str">
        <f t="shared" si="105"/>
        <v/>
      </c>
      <c r="S6703" s="60" t="s">
        <v>30</v>
      </c>
    </row>
    <row r="6704" spans="17:19" x14ac:dyDescent="0.25">
      <c r="Q6704" s="60" t="str">
        <f t="shared" si="105"/>
        <v/>
      </c>
      <c r="S6704" s="60" t="s">
        <v>30</v>
      </c>
    </row>
    <row r="6705" spans="17:19" x14ac:dyDescent="0.25">
      <c r="Q6705" s="60" t="str">
        <f t="shared" si="105"/>
        <v/>
      </c>
      <c r="S6705" s="60" t="s">
        <v>30</v>
      </c>
    </row>
    <row r="6706" spans="17:19" x14ac:dyDescent="0.25">
      <c r="Q6706" s="60" t="str">
        <f t="shared" si="105"/>
        <v/>
      </c>
      <c r="S6706" s="60" t="s">
        <v>30</v>
      </c>
    </row>
    <row r="6707" spans="17:19" x14ac:dyDescent="0.25">
      <c r="Q6707" s="60" t="str">
        <f t="shared" si="105"/>
        <v/>
      </c>
      <c r="S6707" s="60" t="s">
        <v>30</v>
      </c>
    </row>
    <row r="6708" spans="17:19" x14ac:dyDescent="0.25">
      <c r="Q6708" s="60" t="str">
        <f t="shared" si="105"/>
        <v/>
      </c>
      <c r="S6708" s="60" t="s">
        <v>30</v>
      </c>
    </row>
    <row r="6709" spans="17:19" x14ac:dyDescent="0.25">
      <c r="Q6709" s="60" t="str">
        <f t="shared" si="105"/>
        <v/>
      </c>
      <c r="S6709" s="60" t="s">
        <v>30</v>
      </c>
    </row>
    <row r="6710" spans="17:19" x14ac:dyDescent="0.25">
      <c r="Q6710" s="60" t="str">
        <f t="shared" si="105"/>
        <v/>
      </c>
      <c r="S6710" s="60" t="s">
        <v>30</v>
      </c>
    </row>
    <row r="6711" spans="17:19" x14ac:dyDescent="0.25">
      <c r="Q6711" s="60" t="str">
        <f t="shared" si="105"/>
        <v/>
      </c>
      <c r="S6711" s="60" t="s">
        <v>30</v>
      </c>
    </row>
    <row r="6712" spans="17:19" x14ac:dyDescent="0.25">
      <c r="Q6712" s="60" t="str">
        <f t="shared" si="105"/>
        <v/>
      </c>
      <c r="S6712" s="60" t="s">
        <v>30</v>
      </c>
    </row>
    <row r="6713" spans="17:19" x14ac:dyDescent="0.25">
      <c r="Q6713" s="60" t="str">
        <f t="shared" si="105"/>
        <v/>
      </c>
      <c r="S6713" s="60" t="s">
        <v>30</v>
      </c>
    </row>
    <row r="6714" spans="17:19" x14ac:dyDescent="0.25">
      <c r="Q6714" s="60" t="str">
        <f t="shared" si="105"/>
        <v/>
      </c>
      <c r="S6714" s="60" t="s">
        <v>30</v>
      </c>
    </row>
    <row r="6715" spans="17:19" x14ac:dyDescent="0.25">
      <c r="Q6715" s="60" t="str">
        <f t="shared" si="105"/>
        <v/>
      </c>
      <c r="S6715" s="60" t="s">
        <v>30</v>
      </c>
    </row>
    <row r="6716" spans="17:19" x14ac:dyDescent="0.25">
      <c r="Q6716" s="60" t="str">
        <f t="shared" si="105"/>
        <v/>
      </c>
      <c r="S6716" s="60" t="s">
        <v>30</v>
      </c>
    </row>
    <row r="6717" spans="17:19" x14ac:dyDescent="0.25">
      <c r="Q6717" s="60" t="str">
        <f t="shared" si="105"/>
        <v/>
      </c>
      <c r="S6717" s="60" t="s">
        <v>30</v>
      </c>
    </row>
    <row r="6718" spans="17:19" x14ac:dyDescent="0.25">
      <c r="Q6718" s="60" t="str">
        <f t="shared" si="105"/>
        <v/>
      </c>
      <c r="S6718" s="60" t="s">
        <v>30</v>
      </c>
    </row>
    <row r="6719" spans="17:19" x14ac:dyDescent="0.25">
      <c r="Q6719" s="60" t="str">
        <f t="shared" si="105"/>
        <v/>
      </c>
      <c r="S6719" s="60" t="s">
        <v>30</v>
      </c>
    </row>
    <row r="6720" spans="17:19" x14ac:dyDescent="0.25">
      <c r="Q6720" s="60" t="str">
        <f t="shared" si="105"/>
        <v/>
      </c>
      <c r="S6720" s="60" t="s">
        <v>30</v>
      </c>
    </row>
    <row r="6721" spans="17:19" x14ac:dyDescent="0.25">
      <c r="Q6721" s="60" t="str">
        <f t="shared" si="105"/>
        <v/>
      </c>
      <c r="S6721" s="60" t="s">
        <v>30</v>
      </c>
    </row>
    <row r="6722" spans="17:19" x14ac:dyDescent="0.25">
      <c r="Q6722" s="60" t="str">
        <f t="shared" si="105"/>
        <v/>
      </c>
      <c r="S6722" s="60" t="s">
        <v>30</v>
      </c>
    </row>
    <row r="6723" spans="17:19" x14ac:dyDescent="0.25">
      <c r="Q6723" s="60" t="str">
        <f t="shared" si="105"/>
        <v/>
      </c>
      <c r="S6723" s="60" t="s">
        <v>30</v>
      </c>
    </row>
    <row r="6724" spans="17:19" x14ac:dyDescent="0.25">
      <c r="Q6724" s="60" t="str">
        <f t="shared" si="105"/>
        <v/>
      </c>
      <c r="S6724" s="60" t="s">
        <v>30</v>
      </c>
    </row>
    <row r="6725" spans="17:19" x14ac:dyDescent="0.25">
      <c r="Q6725" s="60" t="str">
        <f t="shared" si="105"/>
        <v/>
      </c>
      <c r="S6725" s="60" t="s">
        <v>30</v>
      </c>
    </row>
    <row r="6726" spans="17:19" x14ac:dyDescent="0.25">
      <c r="Q6726" s="60" t="str">
        <f t="shared" ref="Q6726:Q6789" si="106">IF(O6726="","",O6726*-1)</f>
        <v/>
      </c>
      <c r="S6726" s="60" t="s">
        <v>30</v>
      </c>
    </row>
    <row r="6727" spans="17:19" x14ac:dyDescent="0.25">
      <c r="Q6727" s="60" t="str">
        <f t="shared" si="106"/>
        <v/>
      </c>
      <c r="S6727" s="60" t="s">
        <v>30</v>
      </c>
    </row>
    <row r="6728" spans="17:19" x14ac:dyDescent="0.25">
      <c r="Q6728" s="60" t="str">
        <f t="shared" si="106"/>
        <v/>
      </c>
      <c r="S6728" s="60" t="s">
        <v>30</v>
      </c>
    </row>
    <row r="6729" spans="17:19" x14ac:dyDescent="0.25">
      <c r="Q6729" s="60" t="str">
        <f t="shared" si="106"/>
        <v/>
      </c>
      <c r="S6729" s="60" t="s">
        <v>30</v>
      </c>
    </row>
    <row r="6730" spans="17:19" x14ac:dyDescent="0.25">
      <c r="Q6730" s="60" t="str">
        <f t="shared" si="106"/>
        <v/>
      </c>
      <c r="S6730" s="60" t="s">
        <v>30</v>
      </c>
    </row>
    <row r="6731" spans="17:19" x14ac:dyDescent="0.25">
      <c r="Q6731" s="60" t="str">
        <f t="shared" si="106"/>
        <v/>
      </c>
      <c r="S6731" s="60" t="s">
        <v>30</v>
      </c>
    </row>
    <row r="6732" spans="17:19" x14ac:dyDescent="0.25">
      <c r="Q6732" s="60" t="str">
        <f t="shared" si="106"/>
        <v/>
      </c>
      <c r="S6732" s="60" t="s">
        <v>30</v>
      </c>
    </row>
    <row r="6733" spans="17:19" x14ac:dyDescent="0.25">
      <c r="Q6733" s="60" t="str">
        <f t="shared" si="106"/>
        <v/>
      </c>
      <c r="S6733" s="60" t="s">
        <v>30</v>
      </c>
    </row>
    <row r="6734" spans="17:19" x14ac:dyDescent="0.25">
      <c r="Q6734" s="60" t="str">
        <f t="shared" si="106"/>
        <v/>
      </c>
      <c r="S6734" s="60" t="s">
        <v>30</v>
      </c>
    </row>
    <row r="6735" spans="17:19" x14ac:dyDescent="0.25">
      <c r="Q6735" s="60" t="str">
        <f t="shared" si="106"/>
        <v/>
      </c>
      <c r="S6735" s="60" t="s">
        <v>30</v>
      </c>
    </row>
    <row r="6736" spans="17:19" x14ac:dyDescent="0.25">
      <c r="Q6736" s="60" t="str">
        <f t="shared" si="106"/>
        <v/>
      </c>
      <c r="S6736" s="60" t="s">
        <v>30</v>
      </c>
    </row>
    <row r="6737" spans="17:19" x14ac:dyDescent="0.25">
      <c r="Q6737" s="60" t="str">
        <f t="shared" si="106"/>
        <v/>
      </c>
      <c r="S6737" s="60" t="s">
        <v>30</v>
      </c>
    </row>
    <row r="6738" spans="17:19" x14ac:dyDescent="0.25">
      <c r="Q6738" s="60" t="str">
        <f t="shared" si="106"/>
        <v/>
      </c>
      <c r="S6738" s="60" t="s">
        <v>30</v>
      </c>
    </row>
    <row r="6739" spans="17:19" x14ac:dyDescent="0.25">
      <c r="Q6739" s="60" t="str">
        <f t="shared" si="106"/>
        <v/>
      </c>
      <c r="S6739" s="60" t="s">
        <v>30</v>
      </c>
    </row>
    <row r="6740" spans="17:19" x14ac:dyDescent="0.25">
      <c r="Q6740" s="60" t="str">
        <f t="shared" si="106"/>
        <v/>
      </c>
      <c r="S6740" s="60" t="s">
        <v>30</v>
      </c>
    </row>
    <row r="6741" spans="17:19" x14ac:dyDescent="0.25">
      <c r="Q6741" s="60" t="str">
        <f t="shared" si="106"/>
        <v/>
      </c>
      <c r="S6741" s="60" t="s">
        <v>30</v>
      </c>
    </row>
    <row r="6742" spans="17:19" x14ac:dyDescent="0.25">
      <c r="Q6742" s="60" t="str">
        <f t="shared" si="106"/>
        <v/>
      </c>
      <c r="S6742" s="60" t="s">
        <v>30</v>
      </c>
    </row>
    <row r="6743" spans="17:19" x14ac:dyDescent="0.25">
      <c r="Q6743" s="60" t="str">
        <f t="shared" si="106"/>
        <v/>
      </c>
      <c r="S6743" s="60" t="s">
        <v>30</v>
      </c>
    </row>
    <row r="6744" spans="17:19" x14ac:dyDescent="0.25">
      <c r="Q6744" s="60" t="str">
        <f t="shared" si="106"/>
        <v/>
      </c>
      <c r="S6744" s="60" t="s">
        <v>30</v>
      </c>
    </row>
    <row r="6745" spans="17:19" x14ac:dyDescent="0.25">
      <c r="Q6745" s="60" t="str">
        <f t="shared" si="106"/>
        <v/>
      </c>
      <c r="S6745" s="60" t="s">
        <v>30</v>
      </c>
    </row>
    <row r="6746" spans="17:19" x14ac:dyDescent="0.25">
      <c r="Q6746" s="60" t="str">
        <f t="shared" si="106"/>
        <v/>
      </c>
      <c r="S6746" s="60" t="s">
        <v>30</v>
      </c>
    </row>
    <row r="6747" spans="17:19" x14ac:dyDescent="0.25">
      <c r="Q6747" s="60" t="str">
        <f t="shared" si="106"/>
        <v/>
      </c>
      <c r="S6747" s="60" t="s">
        <v>30</v>
      </c>
    </row>
    <row r="6748" spans="17:19" x14ac:dyDescent="0.25">
      <c r="Q6748" s="60" t="str">
        <f t="shared" si="106"/>
        <v/>
      </c>
      <c r="S6748" s="60" t="s">
        <v>30</v>
      </c>
    </row>
    <row r="6749" spans="17:19" x14ac:dyDescent="0.25">
      <c r="Q6749" s="60" t="str">
        <f t="shared" si="106"/>
        <v/>
      </c>
      <c r="S6749" s="60" t="s">
        <v>30</v>
      </c>
    </row>
    <row r="6750" spans="17:19" x14ac:dyDescent="0.25">
      <c r="Q6750" s="60" t="str">
        <f t="shared" si="106"/>
        <v/>
      </c>
      <c r="S6750" s="60" t="s">
        <v>30</v>
      </c>
    </row>
    <row r="6751" spans="17:19" x14ac:dyDescent="0.25">
      <c r="Q6751" s="60" t="str">
        <f t="shared" si="106"/>
        <v/>
      </c>
      <c r="S6751" s="60" t="s">
        <v>30</v>
      </c>
    </row>
    <row r="6752" spans="17:19" x14ac:dyDescent="0.25">
      <c r="Q6752" s="60" t="str">
        <f t="shared" si="106"/>
        <v/>
      </c>
      <c r="S6752" s="60" t="s">
        <v>30</v>
      </c>
    </row>
    <row r="6753" spans="17:19" x14ac:dyDescent="0.25">
      <c r="Q6753" s="60" t="str">
        <f t="shared" si="106"/>
        <v/>
      </c>
      <c r="S6753" s="60" t="s">
        <v>30</v>
      </c>
    </row>
    <row r="6754" spans="17:19" x14ac:dyDescent="0.25">
      <c r="Q6754" s="60" t="str">
        <f t="shared" si="106"/>
        <v/>
      </c>
      <c r="S6754" s="60" t="s">
        <v>30</v>
      </c>
    </row>
    <row r="6755" spans="17:19" x14ac:dyDescent="0.25">
      <c r="Q6755" s="60" t="str">
        <f t="shared" si="106"/>
        <v/>
      </c>
      <c r="S6755" s="60" t="s">
        <v>30</v>
      </c>
    </row>
    <row r="6756" spans="17:19" x14ac:dyDescent="0.25">
      <c r="Q6756" s="60" t="str">
        <f t="shared" si="106"/>
        <v/>
      </c>
      <c r="S6756" s="60" t="s">
        <v>30</v>
      </c>
    </row>
    <row r="6757" spans="17:19" x14ac:dyDescent="0.25">
      <c r="Q6757" s="60" t="str">
        <f t="shared" si="106"/>
        <v/>
      </c>
      <c r="S6757" s="60" t="s">
        <v>30</v>
      </c>
    </row>
    <row r="6758" spans="17:19" x14ac:dyDescent="0.25">
      <c r="Q6758" s="60" t="str">
        <f t="shared" si="106"/>
        <v/>
      </c>
      <c r="S6758" s="60" t="s">
        <v>30</v>
      </c>
    </row>
    <row r="6759" spans="17:19" x14ac:dyDescent="0.25">
      <c r="Q6759" s="60" t="str">
        <f t="shared" si="106"/>
        <v/>
      </c>
      <c r="S6759" s="60" t="s">
        <v>30</v>
      </c>
    </row>
    <row r="6760" spans="17:19" x14ac:dyDescent="0.25">
      <c r="Q6760" s="60" t="str">
        <f t="shared" si="106"/>
        <v/>
      </c>
      <c r="S6760" s="60" t="s">
        <v>30</v>
      </c>
    </row>
    <row r="6761" spans="17:19" x14ac:dyDescent="0.25">
      <c r="Q6761" s="60" t="str">
        <f t="shared" si="106"/>
        <v/>
      </c>
      <c r="S6761" s="60" t="s">
        <v>30</v>
      </c>
    </row>
    <row r="6762" spans="17:19" x14ac:dyDescent="0.25">
      <c r="Q6762" s="60" t="str">
        <f t="shared" si="106"/>
        <v/>
      </c>
      <c r="S6762" s="60" t="s">
        <v>30</v>
      </c>
    </row>
    <row r="6763" spans="17:19" x14ac:dyDescent="0.25">
      <c r="Q6763" s="60" t="str">
        <f t="shared" si="106"/>
        <v/>
      </c>
      <c r="S6763" s="60" t="s">
        <v>30</v>
      </c>
    </row>
    <row r="6764" spans="17:19" x14ac:dyDescent="0.25">
      <c r="Q6764" s="60" t="str">
        <f t="shared" si="106"/>
        <v/>
      </c>
      <c r="S6764" s="60" t="s">
        <v>30</v>
      </c>
    </row>
    <row r="6765" spans="17:19" x14ac:dyDescent="0.25">
      <c r="Q6765" s="60" t="str">
        <f t="shared" si="106"/>
        <v/>
      </c>
      <c r="S6765" s="60" t="s">
        <v>30</v>
      </c>
    </row>
    <row r="6766" spans="17:19" x14ac:dyDescent="0.25">
      <c r="Q6766" s="60" t="str">
        <f t="shared" si="106"/>
        <v/>
      </c>
      <c r="S6766" s="60" t="s">
        <v>30</v>
      </c>
    </row>
    <row r="6767" spans="17:19" x14ac:dyDescent="0.25">
      <c r="Q6767" s="60" t="str">
        <f t="shared" si="106"/>
        <v/>
      </c>
      <c r="S6767" s="60" t="s">
        <v>30</v>
      </c>
    </row>
    <row r="6768" spans="17:19" x14ac:dyDescent="0.25">
      <c r="Q6768" s="60" t="str">
        <f t="shared" si="106"/>
        <v/>
      </c>
      <c r="S6768" s="60" t="s">
        <v>30</v>
      </c>
    </row>
    <row r="6769" spans="17:19" x14ac:dyDescent="0.25">
      <c r="Q6769" s="60" t="str">
        <f t="shared" si="106"/>
        <v/>
      </c>
      <c r="S6769" s="60" t="s">
        <v>30</v>
      </c>
    </row>
    <row r="6770" spans="17:19" x14ac:dyDescent="0.25">
      <c r="Q6770" s="60" t="str">
        <f t="shared" si="106"/>
        <v/>
      </c>
      <c r="S6770" s="60" t="s">
        <v>30</v>
      </c>
    </row>
    <row r="6771" spans="17:19" x14ac:dyDescent="0.25">
      <c r="Q6771" s="60" t="str">
        <f t="shared" si="106"/>
        <v/>
      </c>
      <c r="S6771" s="60" t="s">
        <v>30</v>
      </c>
    </row>
    <row r="6772" spans="17:19" x14ac:dyDescent="0.25">
      <c r="Q6772" s="60" t="str">
        <f t="shared" si="106"/>
        <v/>
      </c>
      <c r="S6772" s="60" t="s">
        <v>30</v>
      </c>
    </row>
    <row r="6773" spans="17:19" x14ac:dyDescent="0.25">
      <c r="Q6773" s="60" t="str">
        <f t="shared" si="106"/>
        <v/>
      </c>
      <c r="S6773" s="60" t="s">
        <v>30</v>
      </c>
    </row>
    <row r="6774" spans="17:19" x14ac:dyDescent="0.25">
      <c r="Q6774" s="60" t="str">
        <f t="shared" si="106"/>
        <v/>
      </c>
      <c r="S6774" s="60" t="s">
        <v>30</v>
      </c>
    </row>
    <row r="6775" spans="17:19" x14ac:dyDescent="0.25">
      <c r="Q6775" s="60" t="str">
        <f t="shared" si="106"/>
        <v/>
      </c>
      <c r="S6775" s="60" t="s">
        <v>30</v>
      </c>
    </row>
    <row r="6776" spans="17:19" x14ac:dyDescent="0.25">
      <c r="Q6776" s="60" t="str">
        <f t="shared" si="106"/>
        <v/>
      </c>
      <c r="S6776" s="60" t="s">
        <v>30</v>
      </c>
    </row>
    <row r="6777" spans="17:19" x14ac:dyDescent="0.25">
      <c r="Q6777" s="60" t="str">
        <f t="shared" si="106"/>
        <v/>
      </c>
      <c r="S6777" s="60" t="s">
        <v>30</v>
      </c>
    </row>
    <row r="6778" spans="17:19" x14ac:dyDescent="0.25">
      <c r="Q6778" s="60" t="str">
        <f t="shared" si="106"/>
        <v/>
      </c>
      <c r="S6778" s="60" t="s">
        <v>30</v>
      </c>
    </row>
    <row r="6779" spans="17:19" x14ac:dyDescent="0.25">
      <c r="Q6779" s="60" t="str">
        <f t="shared" si="106"/>
        <v/>
      </c>
      <c r="S6779" s="60" t="s">
        <v>30</v>
      </c>
    </row>
    <row r="6780" spans="17:19" x14ac:dyDescent="0.25">
      <c r="Q6780" s="60" t="str">
        <f t="shared" si="106"/>
        <v/>
      </c>
      <c r="S6780" s="60" t="s">
        <v>30</v>
      </c>
    </row>
    <row r="6781" spans="17:19" x14ac:dyDescent="0.25">
      <c r="Q6781" s="60" t="str">
        <f t="shared" si="106"/>
        <v/>
      </c>
      <c r="S6781" s="60" t="s">
        <v>30</v>
      </c>
    </row>
    <row r="6782" spans="17:19" x14ac:dyDescent="0.25">
      <c r="Q6782" s="60" t="str">
        <f t="shared" si="106"/>
        <v/>
      </c>
      <c r="S6782" s="60" t="s">
        <v>30</v>
      </c>
    </row>
    <row r="6783" spans="17:19" x14ac:dyDescent="0.25">
      <c r="Q6783" s="60" t="str">
        <f t="shared" si="106"/>
        <v/>
      </c>
      <c r="S6783" s="60" t="s">
        <v>30</v>
      </c>
    </row>
    <row r="6784" spans="17:19" x14ac:dyDescent="0.25">
      <c r="Q6784" s="60" t="str">
        <f t="shared" si="106"/>
        <v/>
      </c>
      <c r="S6784" s="60" t="s">
        <v>30</v>
      </c>
    </row>
    <row r="6785" spans="17:19" x14ac:dyDescent="0.25">
      <c r="Q6785" s="60" t="str">
        <f t="shared" si="106"/>
        <v/>
      </c>
      <c r="S6785" s="60" t="s">
        <v>30</v>
      </c>
    </row>
    <row r="6786" spans="17:19" x14ac:dyDescent="0.25">
      <c r="Q6786" s="60" t="str">
        <f t="shared" si="106"/>
        <v/>
      </c>
      <c r="S6786" s="60" t="s">
        <v>30</v>
      </c>
    </row>
    <row r="6787" spans="17:19" x14ac:dyDescent="0.25">
      <c r="Q6787" s="60" t="str">
        <f t="shared" si="106"/>
        <v/>
      </c>
      <c r="S6787" s="60" t="s">
        <v>30</v>
      </c>
    </row>
    <row r="6788" spans="17:19" x14ac:dyDescent="0.25">
      <c r="Q6788" s="60" t="str">
        <f t="shared" si="106"/>
        <v/>
      </c>
      <c r="S6788" s="60" t="s">
        <v>30</v>
      </c>
    </row>
    <row r="6789" spans="17:19" x14ac:dyDescent="0.25">
      <c r="Q6789" s="60" t="str">
        <f t="shared" si="106"/>
        <v/>
      </c>
      <c r="S6789" s="60" t="s">
        <v>30</v>
      </c>
    </row>
    <row r="6790" spans="17:19" x14ac:dyDescent="0.25">
      <c r="Q6790" s="60" t="str">
        <f t="shared" ref="Q6790:Q6853" si="107">IF(O6790="","",O6790*-1)</f>
        <v/>
      </c>
      <c r="S6790" s="60" t="s">
        <v>30</v>
      </c>
    </row>
    <row r="6791" spans="17:19" x14ac:dyDescent="0.25">
      <c r="Q6791" s="60" t="str">
        <f t="shared" si="107"/>
        <v/>
      </c>
      <c r="S6791" s="60" t="s">
        <v>30</v>
      </c>
    </row>
    <row r="6792" spans="17:19" x14ac:dyDescent="0.25">
      <c r="Q6792" s="60" t="str">
        <f t="shared" si="107"/>
        <v/>
      </c>
      <c r="S6792" s="60" t="s">
        <v>30</v>
      </c>
    </row>
    <row r="6793" spans="17:19" x14ac:dyDescent="0.25">
      <c r="Q6793" s="60" t="str">
        <f t="shared" si="107"/>
        <v/>
      </c>
      <c r="S6793" s="60" t="s">
        <v>30</v>
      </c>
    </row>
    <row r="6794" spans="17:19" x14ac:dyDescent="0.25">
      <c r="Q6794" s="60" t="str">
        <f t="shared" si="107"/>
        <v/>
      </c>
      <c r="S6794" s="60" t="s">
        <v>30</v>
      </c>
    </row>
    <row r="6795" spans="17:19" x14ac:dyDescent="0.25">
      <c r="Q6795" s="60" t="str">
        <f t="shared" si="107"/>
        <v/>
      </c>
      <c r="S6795" s="60" t="s">
        <v>30</v>
      </c>
    </row>
    <row r="6796" spans="17:19" x14ac:dyDescent="0.25">
      <c r="Q6796" s="60" t="str">
        <f t="shared" si="107"/>
        <v/>
      </c>
      <c r="S6796" s="60" t="s">
        <v>30</v>
      </c>
    </row>
    <row r="6797" spans="17:19" x14ac:dyDescent="0.25">
      <c r="Q6797" s="60" t="str">
        <f t="shared" si="107"/>
        <v/>
      </c>
      <c r="S6797" s="60" t="s">
        <v>30</v>
      </c>
    </row>
    <row r="6798" spans="17:19" x14ac:dyDescent="0.25">
      <c r="Q6798" s="60" t="str">
        <f t="shared" si="107"/>
        <v/>
      </c>
      <c r="S6798" s="60" t="s">
        <v>30</v>
      </c>
    </row>
    <row r="6799" spans="17:19" x14ac:dyDescent="0.25">
      <c r="Q6799" s="60" t="str">
        <f t="shared" si="107"/>
        <v/>
      </c>
      <c r="S6799" s="60" t="s">
        <v>30</v>
      </c>
    </row>
    <row r="6800" spans="17:19" x14ac:dyDescent="0.25">
      <c r="Q6800" s="60" t="str">
        <f t="shared" si="107"/>
        <v/>
      </c>
      <c r="S6800" s="60" t="s">
        <v>30</v>
      </c>
    </row>
    <row r="6801" spans="17:19" x14ac:dyDescent="0.25">
      <c r="Q6801" s="60" t="str">
        <f t="shared" si="107"/>
        <v/>
      </c>
      <c r="S6801" s="60" t="s">
        <v>30</v>
      </c>
    </row>
    <row r="6802" spans="17:19" x14ac:dyDescent="0.25">
      <c r="Q6802" s="60" t="str">
        <f t="shared" si="107"/>
        <v/>
      </c>
      <c r="S6802" s="60" t="s">
        <v>30</v>
      </c>
    </row>
    <row r="6803" spans="17:19" x14ac:dyDescent="0.25">
      <c r="Q6803" s="60" t="str">
        <f t="shared" si="107"/>
        <v/>
      </c>
      <c r="S6803" s="60" t="s">
        <v>30</v>
      </c>
    </row>
    <row r="6804" spans="17:19" x14ac:dyDescent="0.25">
      <c r="Q6804" s="60" t="str">
        <f t="shared" si="107"/>
        <v/>
      </c>
      <c r="S6804" s="60" t="s">
        <v>30</v>
      </c>
    </row>
    <row r="6805" spans="17:19" x14ac:dyDescent="0.25">
      <c r="Q6805" s="60" t="str">
        <f t="shared" si="107"/>
        <v/>
      </c>
      <c r="S6805" s="60" t="s">
        <v>30</v>
      </c>
    </row>
    <row r="6806" spans="17:19" x14ac:dyDescent="0.25">
      <c r="Q6806" s="60" t="str">
        <f t="shared" si="107"/>
        <v/>
      </c>
      <c r="S6806" s="60" t="s">
        <v>30</v>
      </c>
    </row>
    <row r="6807" spans="17:19" x14ac:dyDescent="0.25">
      <c r="Q6807" s="60" t="str">
        <f t="shared" si="107"/>
        <v/>
      </c>
      <c r="S6807" s="60" t="s">
        <v>30</v>
      </c>
    </row>
    <row r="6808" spans="17:19" x14ac:dyDescent="0.25">
      <c r="Q6808" s="60" t="str">
        <f t="shared" si="107"/>
        <v/>
      </c>
      <c r="S6808" s="60" t="s">
        <v>30</v>
      </c>
    </row>
    <row r="6809" spans="17:19" x14ac:dyDescent="0.25">
      <c r="Q6809" s="60" t="str">
        <f t="shared" si="107"/>
        <v/>
      </c>
      <c r="S6809" s="60" t="s">
        <v>30</v>
      </c>
    </row>
    <row r="6810" spans="17:19" x14ac:dyDescent="0.25">
      <c r="Q6810" s="60" t="str">
        <f t="shared" si="107"/>
        <v/>
      </c>
      <c r="S6810" s="60" t="s">
        <v>30</v>
      </c>
    </row>
    <row r="6811" spans="17:19" x14ac:dyDescent="0.25">
      <c r="Q6811" s="60" t="str">
        <f t="shared" si="107"/>
        <v/>
      </c>
      <c r="S6811" s="60" t="s">
        <v>30</v>
      </c>
    </row>
    <row r="6812" spans="17:19" x14ac:dyDescent="0.25">
      <c r="Q6812" s="60" t="str">
        <f t="shared" si="107"/>
        <v/>
      </c>
      <c r="S6812" s="60" t="s">
        <v>30</v>
      </c>
    </row>
    <row r="6813" spans="17:19" x14ac:dyDescent="0.25">
      <c r="Q6813" s="60" t="str">
        <f t="shared" si="107"/>
        <v/>
      </c>
      <c r="S6813" s="60" t="s">
        <v>30</v>
      </c>
    </row>
    <row r="6814" spans="17:19" x14ac:dyDescent="0.25">
      <c r="Q6814" s="60" t="str">
        <f t="shared" si="107"/>
        <v/>
      </c>
      <c r="S6814" s="60" t="s">
        <v>30</v>
      </c>
    </row>
    <row r="6815" spans="17:19" x14ac:dyDescent="0.25">
      <c r="Q6815" s="60" t="str">
        <f t="shared" si="107"/>
        <v/>
      </c>
      <c r="S6815" s="60" t="s">
        <v>30</v>
      </c>
    </row>
    <row r="6816" spans="17:19" x14ac:dyDescent="0.25">
      <c r="Q6816" s="60" t="str">
        <f t="shared" si="107"/>
        <v/>
      </c>
      <c r="S6816" s="60" t="s">
        <v>30</v>
      </c>
    </row>
    <row r="6817" spans="17:19" x14ac:dyDescent="0.25">
      <c r="Q6817" s="60" t="str">
        <f t="shared" si="107"/>
        <v/>
      </c>
      <c r="S6817" s="60" t="s">
        <v>30</v>
      </c>
    </row>
    <row r="6818" spans="17:19" x14ac:dyDescent="0.25">
      <c r="Q6818" s="60" t="str">
        <f t="shared" si="107"/>
        <v/>
      </c>
      <c r="S6818" s="60" t="s">
        <v>30</v>
      </c>
    </row>
    <row r="6819" spans="17:19" x14ac:dyDescent="0.25">
      <c r="Q6819" s="60" t="str">
        <f t="shared" si="107"/>
        <v/>
      </c>
      <c r="S6819" s="60" t="s">
        <v>30</v>
      </c>
    </row>
    <row r="6820" spans="17:19" x14ac:dyDescent="0.25">
      <c r="Q6820" s="60" t="str">
        <f t="shared" si="107"/>
        <v/>
      </c>
      <c r="S6820" s="60" t="s">
        <v>30</v>
      </c>
    </row>
    <row r="6821" spans="17:19" x14ac:dyDescent="0.25">
      <c r="Q6821" s="60" t="str">
        <f t="shared" si="107"/>
        <v/>
      </c>
      <c r="S6821" s="60" t="s">
        <v>30</v>
      </c>
    </row>
    <row r="6822" spans="17:19" x14ac:dyDescent="0.25">
      <c r="Q6822" s="60" t="str">
        <f t="shared" si="107"/>
        <v/>
      </c>
      <c r="S6822" s="60" t="s">
        <v>30</v>
      </c>
    </row>
    <row r="6823" spans="17:19" x14ac:dyDescent="0.25">
      <c r="Q6823" s="60" t="str">
        <f t="shared" si="107"/>
        <v/>
      </c>
      <c r="S6823" s="60" t="s">
        <v>30</v>
      </c>
    </row>
    <row r="6824" spans="17:19" x14ac:dyDescent="0.25">
      <c r="Q6824" s="60" t="str">
        <f t="shared" si="107"/>
        <v/>
      </c>
      <c r="S6824" s="60" t="s">
        <v>30</v>
      </c>
    </row>
    <row r="6825" spans="17:19" x14ac:dyDescent="0.25">
      <c r="Q6825" s="60" t="str">
        <f t="shared" si="107"/>
        <v/>
      </c>
      <c r="S6825" s="60" t="s">
        <v>30</v>
      </c>
    </row>
    <row r="6826" spans="17:19" x14ac:dyDescent="0.25">
      <c r="Q6826" s="60" t="str">
        <f t="shared" si="107"/>
        <v/>
      </c>
      <c r="S6826" s="60" t="s">
        <v>30</v>
      </c>
    </row>
    <row r="6827" spans="17:19" x14ac:dyDescent="0.25">
      <c r="Q6827" s="60" t="str">
        <f t="shared" si="107"/>
        <v/>
      </c>
      <c r="S6827" s="60" t="s">
        <v>30</v>
      </c>
    </row>
    <row r="6828" spans="17:19" x14ac:dyDescent="0.25">
      <c r="Q6828" s="60" t="str">
        <f t="shared" si="107"/>
        <v/>
      </c>
      <c r="S6828" s="60" t="s">
        <v>30</v>
      </c>
    </row>
    <row r="6829" spans="17:19" x14ac:dyDescent="0.25">
      <c r="Q6829" s="60" t="str">
        <f t="shared" si="107"/>
        <v/>
      </c>
      <c r="S6829" s="60" t="s">
        <v>30</v>
      </c>
    </row>
    <row r="6830" spans="17:19" x14ac:dyDescent="0.25">
      <c r="Q6830" s="60" t="str">
        <f t="shared" si="107"/>
        <v/>
      </c>
      <c r="S6830" s="60" t="s">
        <v>30</v>
      </c>
    </row>
    <row r="6831" spans="17:19" x14ac:dyDescent="0.25">
      <c r="Q6831" s="60" t="str">
        <f t="shared" si="107"/>
        <v/>
      </c>
      <c r="S6831" s="60" t="s">
        <v>30</v>
      </c>
    </row>
    <row r="6832" spans="17:19" x14ac:dyDescent="0.25">
      <c r="Q6832" s="60" t="str">
        <f t="shared" si="107"/>
        <v/>
      </c>
      <c r="S6832" s="60" t="s">
        <v>30</v>
      </c>
    </row>
    <row r="6833" spans="17:19" x14ac:dyDescent="0.25">
      <c r="Q6833" s="60" t="str">
        <f t="shared" si="107"/>
        <v/>
      </c>
      <c r="S6833" s="60" t="s">
        <v>30</v>
      </c>
    </row>
    <row r="6834" spans="17:19" x14ac:dyDescent="0.25">
      <c r="Q6834" s="60" t="str">
        <f t="shared" si="107"/>
        <v/>
      </c>
      <c r="S6834" s="60" t="s">
        <v>30</v>
      </c>
    </row>
    <row r="6835" spans="17:19" x14ac:dyDescent="0.25">
      <c r="Q6835" s="60" t="str">
        <f t="shared" si="107"/>
        <v/>
      </c>
      <c r="S6835" s="60" t="s">
        <v>30</v>
      </c>
    </row>
    <row r="6836" spans="17:19" x14ac:dyDescent="0.25">
      <c r="Q6836" s="60" t="str">
        <f t="shared" si="107"/>
        <v/>
      </c>
      <c r="S6836" s="60" t="s">
        <v>30</v>
      </c>
    </row>
    <row r="6837" spans="17:19" x14ac:dyDescent="0.25">
      <c r="Q6837" s="60" t="str">
        <f t="shared" si="107"/>
        <v/>
      </c>
      <c r="S6837" s="60" t="s">
        <v>30</v>
      </c>
    </row>
    <row r="6838" spans="17:19" x14ac:dyDescent="0.25">
      <c r="Q6838" s="60" t="str">
        <f t="shared" si="107"/>
        <v/>
      </c>
      <c r="S6838" s="60" t="s">
        <v>30</v>
      </c>
    </row>
    <row r="6839" spans="17:19" x14ac:dyDescent="0.25">
      <c r="Q6839" s="60" t="str">
        <f t="shared" si="107"/>
        <v/>
      </c>
      <c r="S6839" s="60" t="s">
        <v>30</v>
      </c>
    </row>
    <row r="6840" spans="17:19" x14ac:dyDescent="0.25">
      <c r="Q6840" s="60" t="str">
        <f t="shared" si="107"/>
        <v/>
      </c>
      <c r="S6840" s="60" t="s">
        <v>30</v>
      </c>
    </row>
    <row r="6841" spans="17:19" x14ac:dyDescent="0.25">
      <c r="Q6841" s="60" t="str">
        <f t="shared" si="107"/>
        <v/>
      </c>
      <c r="S6841" s="60" t="s">
        <v>30</v>
      </c>
    </row>
    <row r="6842" spans="17:19" x14ac:dyDescent="0.25">
      <c r="Q6842" s="60" t="str">
        <f t="shared" si="107"/>
        <v/>
      </c>
      <c r="S6842" s="60" t="s">
        <v>30</v>
      </c>
    </row>
    <row r="6843" spans="17:19" x14ac:dyDescent="0.25">
      <c r="Q6843" s="60" t="str">
        <f t="shared" si="107"/>
        <v/>
      </c>
      <c r="S6843" s="60" t="s">
        <v>30</v>
      </c>
    </row>
    <row r="6844" spans="17:19" x14ac:dyDescent="0.25">
      <c r="Q6844" s="60" t="str">
        <f t="shared" si="107"/>
        <v/>
      </c>
      <c r="S6844" s="60" t="s">
        <v>30</v>
      </c>
    </row>
    <row r="6845" spans="17:19" x14ac:dyDescent="0.25">
      <c r="Q6845" s="60" t="str">
        <f t="shared" si="107"/>
        <v/>
      </c>
      <c r="S6845" s="60" t="s">
        <v>30</v>
      </c>
    </row>
    <row r="6846" spans="17:19" x14ac:dyDescent="0.25">
      <c r="Q6846" s="60" t="str">
        <f t="shared" si="107"/>
        <v/>
      </c>
      <c r="S6846" s="60" t="s">
        <v>30</v>
      </c>
    </row>
    <row r="6847" spans="17:19" x14ac:dyDescent="0.25">
      <c r="Q6847" s="60" t="str">
        <f t="shared" si="107"/>
        <v/>
      </c>
      <c r="S6847" s="60" t="s">
        <v>30</v>
      </c>
    </row>
    <row r="6848" spans="17:19" x14ac:dyDescent="0.25">
      <c r="Q6848" s="60" t="str">
        <f t="shared" si="107"/>
        <v/>
      </c>
      <c r="S6848" s="60" t="s">
        <v>30</v>
      </c>
    </row>
    <row r="6849" spans="17:19" x14ac:dyDescent="0.25">
      <c r="Q6849" s="60" t="str">
        <f t="shared" si="107"/>
        <v/>
      </c>
      <c r="S6849" s="60" t="s">
        <v>30</v>
      </c>
    </row>
    <row r="6850" spans="17:19" x14ac:dyDescent="0.25">
      <c r="Q6850" s="60" t="str">
        <f t="shared" si="107"/>
        <v/>
      </c>
      <c r="S6850" s="60" t="s">
        <v>30</v>
      </c>
    </row>
    <row r="6851" spans="17:19" x14ac:dyDescent="0.25">
      <c r="Q6851" s="60" t="str">
        <f t="shared" si="107"/>
        <v/>
      </c>
      <c r="S6851" s="60" t="s">
        <v>30</v>
      </c>
    </row>
    <row r="6852" spans="17:19" x14ac:dyDescent="0.25">
      <c r="Q6852" s="60" t="str">
        <f t="shared" si="107"/>
        <v/>
      </c>
      <c r="S6852" s="60" t="s">
        <v>30</v>
      </c>
    </row>
    <row r="6853" spans="17:19" x14ac:dyDescent="0.25">
      <c r="Q6853" s="60" t="str">
        <f t="shared" si="107"/>
        <v/>
      </c>
      <c r="S6853" s="60" t="s">
        <v>30</v>
      </c>
    </row>
    <row r="6854" spans="17:19" x14ac:dyDescent="0.25">
      <c r="Q6854" s="60" t="str">
        <f t="shared" ref="Q6854:Q6917" si="108">IF(O6854="","",O6854*-1)</f>
        <v/>
      </c>
      <c r="S6854" s="60" t="s">
        <v>30</v>
      </c>
    </row>
    <row r="6855" spans="17:19" x14ac:dyDescent="0.25">
      <c r="Q6855" s="60" t="str">
        <f t="shared" si="108"/>
        <v/>
      </c>
      <c r="S6855" s="60" t="s">
        <v>30</v>
      </c>
    </row>
    <row r="6856" spans="17:19" x14ac:dyDescent="0.25">
      <c r="Q6856" s="60" t="str">
        <f t="shared" si="108"/>
        <v/>
      </c>
      <c r="S6856" s="60" t="s">
        <v>30</v>
      </c>
    </row>
    <row r="6857" spans="17:19" x14ac:dyDescent="0.25">
      <c r="Q6857" s="60" t="str">
        <f t="shared" si="108"/>
        <v/>
      </c>
      <c r="S6857" s="60" t="s">
        <v>30</v>
      </c>
    </row>
    <row r="6858" spans="17:19" x14ac:dyDescent="0.25">
      <c r="Q6858" s="60" t="str">
        <f t="shared" si="108"/>
        <v/>
      </c>
      <c r="S6858" s="60" t="s">
        <v>30</v>
      </c>
    </row>
    <row r="6859" spans="17:19" x14ac:dyDescent="0.25">
      <c r="Q6859" s="60" t="str">
        <f t="shared" si="108"/>
        <v/>
      </c>
      <c r="S6859" s="60" t="s">
        <v>30</v>
      </c>
    </row>
    <row r="6860" spans="17:19" x14ac:dyDescent="0.25">
      <c r="Q6860" s="60" t="str">
        <f t="shared" si="108"/>
        <v/>
      </c>
      <c r="S6860" s="60" t="s">
        <v>30</v>
      </c>
    </row>
    <row r="6861" spans="17:19" x14ac:dyDescent="0.25">
      <c r="Q6861" s="60" t="str">
        <f t="shared" si="108"/>
        <v/>
      </c>
      <c r="S6861" s="60" t="s">
        <v>30</v>
      </c>
    </row>
    <row r="6862" spans="17:19" x14ac:dyDescent="0.25">
      <c r="Q6862" s="60" t="str">
        <f t="shared" si="108"/>
        <v/>
      </c>
      <c r="S6862" s="60" t="s">
        <v>30</v>
      </c>
    </row>
    <row r="6863" spans="17:19" x14ac:dyDescent="0.25">
      <c r="Q6863" s="60" t="str">
        <f t="shared" si="108"/>
        <v/>
      </c>
      <c r="S6863" s="60" t="s">
        <v>30</v>
      </c>
    </row>
    <row r="6864" spans="17:19" x14ac:dyDescent="0.25">
      <c r="Q6864" s="60" t="str">
        <f t="shared" si="108"/>
        <v/>
      </c>
      <c r="S6864" s="60" t="s">
        <v>30</v>
      </c>
    </row>
    <row r="6865" spans="17:19" x14ac:dyDescent="0.25">
      <c r="Q6865" s="60" t="str">
        <f t="shared" si="108"/>
        <v/>
      </c>
      <c r="S6865" s="60" t="s">
        <v>30</v>
      </c>
    </row>
    <row r="6866" spans="17:19" x14ac:dyDescent="0.25">
      <c r="Q6866" s="60" t="str">
        <f t="shared" si="108"/>
        <v/>
      </c>
      <c r="S6866" s="60" t="s">
        <v>30</v>
      </c>
    </row>
    <row r="6867" spans="17:19" x14ac:dyDescent="0.25">
      <c r="Q6867" s="60" t="str">
        <f t="shared" si="108"/>
        <v/>
      </c>
      <c r="S6867" s="60" t="s">
        <v>30</v>
      </c>
    </row>
    <row r="6868" spans="17:19" x14ac:dyDescent="0.25">
      <c r="Q6868" s="60" t="str">
        <f t="shared" si="108"/>
        <v/>
      </c>
      <c r="S6868" s="60" t="s">
        <v>30</v>
      </c>
    </row>
    <row r="6869" spans="17:19" x14ac:dyDescent="0.25">
      <c r="Q6869" s="60" t="str">
        <f t="shared" si="108"/>
        <v/>
      </c>
      <c r="S6869" s="60" t="s">
        <v>30</v>
      </c>
    </row>
    <row r="6870" spans="17:19" x14ac:dyDescent="0.25">
      <c r="Q6870" s="60" t="str">
        <f t="shared" si="108"/>
        <v/>
      </c>
      <c r="S6870" s="60" t="s">
        <v>30</v>
      </c>
    </row>
    <row r="6871" spans="17:19" x14ac:dyDescent="0.25">
      <c r="Q6871" s="60" t="str">
        <f t="shared" si="108"/>
        <v/>
      </c>
      <c r="S6871" s="60" t="s">
        <v>30</v>
      </c>
    </row>
    <row r="6872" spans="17:19" x14ac:dyDescent="0.25">
      <c r="Q6872" s="60" t="str">
        <f t="shared" si="108"/>
        <v/>
      </c>
      <c r="S6872" s="60" t="s">
        <v>30</v>
      </c>
    </row>
    <row r="6873" spans="17:19" x14ac:dyDescent="0.25">
      <c r="Q6873" s="60" t="str">
        <f t="shared" si="108"/>
        <v/>
      </c>
      <c r="S6873" s="60" t="s">
        <v>30</v>
      </c>
    </row>
    <row r="6874" spans="17:19" x14ac:dyDescent="0.25">
      <c r="Q6874" s="60" t="str">
        <f t="shared" si="108"/>
        <v/>
      </c>
      <c r="S6874" s="60" t="s">
        <v>30</v>
      </c>
    </row>
    <row r="6875" spans="17:19" x14ac:dyDescent="0.25">
      <c r="Q6875" s="60" t="str">
        <f t="shared" si="108"/>
        <v/>
      </c>
      <c r="S6875" s="60" t="s">
        <v>30</v>
      </c>
    </row>
    <row r="6876" spans="17:19" x14ac:dyDescent="0.25">
      <c r="Q6876" s="60" t="str">
        <f t="shared" si="108"/>
        <v/>
      </c>
      <c r="S6876" s="60" t="s">
        <v>30</v>
      </c>
    </row>
    <row r="6877" spans="17:19" x14ac:dyDescent="0.25">
      <c r="Q6877" s="60" t="str">
        <f t="shared" si="108"/>
        <v/>
      </c>
      <c r="S6877" s="60" t="s">
        <v>30</v>
      </c>
    </row>
    <row r="6878" spans="17:19" x14ac:dyDescent="0.25">
      <c r="Q6878" s="60" t="str">
        <f t="shared" si="108"/>
        <v/>
      </c>
      <c r="S6878" s="60" t="s">
        <v>30</v>
      </c>
    </row>
    <row r="6879" spans="17:19" x14ac:dyDescent="0.25">
      <c r="Q6879" s="60" t="str">
        <f t="shared" si="108"/>
        <v/>
      </c>
      <c r="S6879" s="60" t="s">
        <v>30</v>
      </c>
    </row>
    <row r="6880" spans="17:19" x14ac:dyDescent="0.25">
      <c r="Q6880" s="60" t="str">
        <f t="shared" si="108"/>
        <v/>
      </c>
      <c r="S6880" s="60" t="s">
        <v>30</v>
      </c>
    </row>
    <row r="6881" spans="17:19" x14ac:dyDescent="0.25">
      <c r="Q6881" s="60" t="str">
        <f t="shared" si="108"/>
        <v/>
      </c>
      <c r="S6881" s="60" t="s">
        <v>30</v>
      </c>
    </row>
    <row r="6882" spans="17:19" x14ac:dyDescent="0.25">
      <c r="Q6882" s="60" t="str">
        <f t="shared" si="108"/>
        <v/>
      </c>
      <c r="S6882" s="60" t="s">
        <v>30</v>
      </c>
    </row>
    <row r="6883" spans="17:19" x14ac:dyDescent="0.25">
      <c r="Q6883" s="60" t="str">
        <f t="shared" si="108"/>
        <v/>
      </c>
      <c r="S6883" s="60" t="s">
        <v>30</v>
      </c>
    </row>
    <row r="6884" spans="17:19" x14ac:dyDescent="0.25">
      <c r="Q6884" s="60" t="str">
        <f t="shared" si="108"/>
        <v/>
      </c>
      <c r="S6884" s="60" t="s">
        <v>30</v>
      </c>
    </row>
    <row r="6885" spans="17:19" x14ac:dyDescent="0.25">
      <c r="Q6885" s="60" t="str">
        <f t="shared" si="108"/>
        <v/>
      </c>
      <c r="S6885" s="60" t="s">
        <v>30</v>
      </c>
    </row>
    <row r="6886" spans="17:19" x14ac:dyDescent="0.25">
      <c r="Q6886" s="60" t="str">
        <f t="shared" si="108"/>
        <v/>
      </c>
      <c r="S6886" s="60" t="s">
        <v>30</v>
      </c>
    </row>
    <row r="6887" spans="17:19" x14ac:dyDescent="0.25">
      <c r="Q6887" s="60" t="str">
        <f t="shared" si="108"/>
        <v/>
      </c>
      <c r="S6887" s="60" t="s">
        <v>30</v>
      </c>
    </row>
    <row r="6888" spans="17:19" x14ac:dyDescent="0.25">
      <c r="Q6888" s="60" t="str">
        <f t="shared" si="108"/>
        <v/>
      </c>
      <c r="S6888" s="60" t="s">
        <v>30</v>
      </c>
    </row>
    <row r="6889" spans="17:19" x14ac:dyDescent="0.25">
      <c r="Q6889" s="60" t="str">
        <f t="shared" si="108"/>
        <v/>
      </c>
      <c r="S6889" s="60" t="s">
        <v>30</v>
      </c>
    </row>
    <row r="6890" spans="17:19" x14ac:dyDescent="0.25">
      <c r="Q6890" s="60" t="str">
        <f t="shared" si="108"/>
        <v/>
      </c>
      <c r="S6890" s="60" t="s">
        <v>30</v>
      </c>
    </row>
    <row r="6891" spans="17:19" x14ac:dyDescent="0.25">
      <c r="Q6891" s="60" t="str">
        <f t="shared" si="108"/>
        <v/>
      </c>
      <c r="S6891" s="60" t="s">
        <v>30</v>
      </c>
    </row>
    <row r="6892" spans="17:19" x14ac:dyDescent="0.25">
      <c r="Q6892" s="60" t="str">
        <f t="shared" si="108"/>
        <v/>
      </c>
      <c r="S6892" s="60" t="s">
        <v>30</v>
      </c>
    </row>
    <row r="6893" spans="17:19" x14ac:dyDescent="0.25">
      <c r="Q6893" s="60" t="str">
        <f t="shared" si="108"/>
        <v/>
      </c>
      <c r="S6893" s="60" t="s">
        <v>30</v>
      </c>
    </row>
    <row r="6894" spans="17:19" x14ac:dyDescent="0.25">
      <c r="Q6894" s="60" t="str">
        <f t="shared" si="108"/>
        <v/>
      </c>
      <c r="S6894" s="60" t="s">
        <v>30</v>
      </c>
    </row>
    <row r="6895" spans="17:19" x14ac:dyDescent="0.25">
      <c r="Q6895" s="60" t="str">
        <f t="shared" si="108"/>
        <v/>
      </c>
      <c r="S6895" s="60" t="s">
        <v>30</v>
      </c>
    </row>
    <row r="6896" spans="17:19" x14ac:dyDescent="0.25">
      <c r="Q6896" s="60" t="str">
        <f t="shared" si="108"/>
        <v/>
      </c>
      <c r="S6896" s="60" t="s">
        <v>30</v>
      </c>
    </row>
    <row r="6897" spans="17:19" x14ac:dyDescent="0.25">
      <c r="Q6897" s="60" t="str">
        <f t="shared" si="108"/>
        <v/>
      </c>
      <c r="S6897" s="60" t="s">
        <v>30</v>
      </c>
    </row>
    <row r="6898" spans="17:19" x14ac:dyDescent="0.25">
      <c r="Q6898" s="60" t="str">
        <f t="shared" si="108"/>
        <v/>
      </c>
      <c r="S6898" s="60" t="s">
        <v>30</v>
      </c>
    </row>
    <row r="6899" spans="17:19" x14ac:dyDescent="0.25">
      <c r="Q6899" s="60" t="str">
        <f t="shared" si="108"/>
        <v/>
      </c>
      <c r="S6899" s="60" t="s">
        <v>30</v>
      </c>
    </row>
    <row r="6900" spans="17:19" x14ac:dyDescent="0.25">
      <c r="Q6900" s="60" t="str">
        <f t="shared" si="108"/>
        <v/>
      </c>
      <c r="S6900" s="60" t="s">
        <v>30</v>
      </c>
    </row>
    <row r="6901" spans="17:19" x14ac:dyDescent="0.25">
      <c r="Q6901" s="60" t="str">
        <f t="shared" si="108"/>
        <v/>
      </c>
      <c r="S6901" s="60" t="s">
        <v>30</v>
      </c>
    </row>
    <row r="6902" spans="17:19" x14ac:dyDescent="0.25">
      <c r="Q6902" s="60" t="str">
        <f t="shared" si="108"/>
        <v/>
      </c>
      <c r="S6902" s="60" t="s">
        <v>30</v>
      </c>
    </row>
    <row r="6903" spans="17:19" x14ac:dyDescent="0.25">
      <c r="Q6903" s="60" t="str">
        <f t="shared" si="108"/>
        <v/>
      </c>
      <c r="S6903" s="60" t="s">
        <v>30</v>
      </c>
    </row>
    <row r="6904" spans="17:19" x14ac:dyDescent="0.25">
      <c r="Q6904" s="60" t="str">
        <f t="shared" si="108"/>
        <v/>
      </c>
      <c r="S6904" s="60" t="s">
        <v>30</v>
      </c>
    </row>
    <row r="6905" spans="17:19" x14ac:dyDescent="0.25">
      <c r="Q6905" s="60" t="str">
        <f t="shared" si="108"/>
        <v/>
      </c>
      <c r="S6905" s="60" t="s">
        <v>30</v>
      </c>
    </row>
    <row r="6906" spans="17:19" x14ac:dyDescent="0.25">
      <c r="Q6906" s="60" t="str">
        <f t="shared" si="108"/>
        <v/>
      </c>
      <c r="S6906" s="60" t="s">
        <v>30</v>
      </c>
    </row>
    <row r="6907" spans="17:19" x14ac:dyDescent="0.25">
      <c r="Q6907" s="60" t="str">
        <f t="shared" si="108"/>
        <v/>
      </c>
      <c r="S6907" s="60" t="s">
        <v>30</v>
      </c>
    </row>
    <row r="6908" spans="17:19" x14ac:dyDescent="0.25">
      <c r="Q6908" s="60" t="str">
        <f t="shared" si="108"/>
        <v/>
      </c>
      <c r="S6908" s="60" t="s">
        <v>30</v>
      </c>
    </row>
    <row r="6909" spans="17:19" x14ac:dyDescent="0.25">
      <c r="Q6909" s="60" t="str">
        <f t="shared" si="108"/>
        <v/>
      </c>
      <c r="S6909" s="60" t="s">
        <v>30</v>
      </c>
    </row>
    <row r="6910" spans="17:19" x14ac:dyDescent="0.25">
      <c r="Q6910" s="60" t="str">
        <f t="shared" si="108"/>
        <v/>
      </c>
      <c r="S6910" s="60" t="s">
        <v>30</v>
      </c>
    </row>
    <row r="6911" spans="17:19" x14ac:dyDescent="0.25">
      <c r="Q6911" s="60" t="str">
        <f t="shared" si="108"/>
        <v/>
      </c>
      <c r="S6911" s="60" t="s">
        <v>30</v>
      </c>
    </row>
    <row r="6912" spans="17:19" x14ac:dyDescent="0.25">
      <c r="Q6912" s="60" t="str">
        <f t="shared" si="108"/>
        <v/>
      </c>
      <c r="S6912" s="60" t="s">
        <v>30</v>
      </c>
    </row>
    <row r="6913" spans="17:19" x14ac:dyDescent="0.25">
      <c r="Q6913" s="60" t="str">
        <f t="shared" si="108"/>
        <v/>
      </c>
      <c r="S6913" s="60" t="s">
        <v>30</v>
      </c>
    </row>
    <row r="6914" spans="17:19" x14ac:dyDescent="0.25">
      <c r="Q6914" s="60" t="str">
        <f t="shared" si="108"/>
        <v/>
      </c>
      <c r="S6914" s="60" t="s">
        <v>30</v>
      </c>
    </row>
    <row r="6915" spans="17:19" x14ac:dyDescent="0.25">
      <c r="Q6915" s="60" t="str">
        <f t="shared" si="108"/>
        <v/>
      </c>
      <c r="S6915" s="60" t="s">
        <v>30</v>
      </c>
    </row>
    <row r="6916" spans="17:19" x14ac:dyDescent="0.25">
      <c r="Q6916" s="60" t="str">
        <f t="shared" si="108"/>
        <v/>
      </c>
      <c r="S6916" s="60" t="s">
        <v>30</v>
      </c>
    </row>
    <row r="6917" spans="17:19" x14ac:dyDescent="0.25">
      <c r="Q6917" s="60" t="str">
        <f t="shared" si="108"/>
        <v/>
      </c>
      <c r="S6917" s="60" t="s">
        <v>30</v>
      </c>
    </row>
    <row r="6918" spans="17:19" x14ac:dyDescent="0.25">
      <c r="Q6918" s="60" t="str">
        <f t="shared" ref="Q6918:Q6981" si="109">IF(O6918="","",O6918*-1)</f>
        <v/>
      </c>
      <c r="S6918" s="60" t="s">
        <v>30</v>
      </c>
    </row>
    <row r="6919" spans="17:19" x14ac:dyDescent="0.25">
      <c r="Q6919" s="60" t="str">
        <f t="shared" si="109"/>
        <v/>
      </c>
      <c r="S6919" s="60" t="s">
        <v>30</v>
      </c>
    </row>
    <row r="6920" spans="17:19" x14ac:dyDescent="0.25">
      <c r="Q6920" s="60" t="str">
        <f t="shared" si="109"/>
        <v/>
      </c>
      <c r="S6920" s="60" t="s">
        <v>30</v>
      </c>
    </row>
    <row r="6921" spans="17:19" x14ac:dyDescent="0.25">
      <c r="Q6921" s="60" t="str">
        <f t="shared" si="109"/>
        <v/>
      </c>
      <c r="S6921" s="60" t="s">
        <v>30</v>
      </c>
    </row>
    <row r="6922" spans="17:19" x14ac:dyDescent="0.25">
      <c r="Q6922" s="60" t="str">
        <f t="shared" si="109"/>
        <v/>
      </c>
      <c r="S6922" s="60" t="s">
        <v>30</v>
      </c>
    </row>
    <row r="6923" spans="17:19" x14ac:dyDescent="0.25">
      <c r="Q6923" s="60" t="str">
        <f t="shared" si="109"/>
        <v/>
      </c>
      <c r="S6923" s="60" t="s">
        <v>30</v>
      </c>
    </row>
    <row r="6924" spans="17:19" x14ac:dyDescent="0.25">
      <c r="Q6924" s="60" t="str">
        <f t="shared" si="109"/>
        <v/>
      </c>
      <c r="S6924" s="60" t="s">
        <v>30</v>
      </c>
    </row>
    <row r="6925" spans="17:19" x14ac:dyDescent="0.25">
      <c r="Q6925" s="60" t="str">
        <f t="shared" si="109"/>
        <v/>
      </c>
      <c r="S6925" s="60" t="s">
        <v>30</v>
      </c>
    </row>
    <row r="6926" spans="17:19" x14ac:dyDescent="0.25">
      <c r="Q6926" s="60" t="str">
        <f t="shared" si="109"/>
        <v/>
      </c>
      <c r="S6926" s="60" t="s">
        <v>30</v>
      </c>
    </row>
    <row r="6927" spans="17:19" x14ac:dyDescent="0.25">
      <c r="Q6927" s="60" t="str">
        <f t="shared" si="109"/>
        <v/>
      </c>
      <c r="S6927" s="60" t="s">
        <v>30</v>
      </c>
    </row>
    <row r="6928" spans="17:19" x14ac:dyDescent="0.25">
      <c r="Q6928" s="60" t="str">
        <f t="shared" si="109"/>
        <v/>
      </c>
      <c r="S6928" s="60" t="s">
        <v>30</v>
      </c>
    </row>
    <row r="6929" spans="17:19" x14ac:dyDescent="0.25">
      <c r="Q6929" s="60" t="str">
        <f t="shared" si="109"/>
        <v/>
      </c>
      <c r="S6929" s="60" t="s">
        <v>30</v>
      </c>
    </row>
    <row r="6930" spans="17:19" x14ac:dyDescent="0.25">
      <c r="Q6930" s="60" t="str">
        <f t="shared" si="109"/>
        <v/>
      </c>
      <c r="S6930" s="60" t="s">
        <v>30</v>
      </c>
    </row>
    <row r="6931" spans="17:19" x14ac:dyDescent="0.25">
      <c r="Q6931" s="60" t="str">
        <f t="shared" si="109"/>
        <v/>
      </c>
      <c r="S6931" s="60" t="s">
        <v>30</v>
      </c>
    </row>
    <row r="6932" spans="17:19" x14ac:dyDescent="0.25">
      <c r="Q6932" s="60" t="str">
        <f t="shared" si="109"/>
        <v/>
      </c>
      <c r="S6932" s="60" t="s">
        <v>30</v>
      </c>
    </row>
    <row r="6933" spans="17:19" x14ac:dyDescent="0.25">
      <c r="Q6933" s="60" t="str">
        <f t="shared" si="109"/>
        <v/>
      </c>
      <c r="S6933" s="60" t="s">
        <v>30</v>
      </c>
    </row>
    <row r="6934" spans="17:19" x14ac:dyDescent="0.25">
      <c r="Q6934" s="60" t="str">
        <f t="shared" si="109"/>
        <v/>
      </c>
      <c r="S6934" s="60" t="s">
        <v>30</v>
      </c>
    </row>
    <row r="6935" spans="17:19" x14ac:dyDescent="0.25">
      <c r="Q6935" s="60" t="str">
        <f t="shared" si="109"/>
        <v/>
      </c>
      <c r="S6935" s="60" t="s">
        <v>30</v>
      </c>
    </row>
    <row r="6936" spans="17:19" x14ac:dyDescent="0.25">
      <c r="Q6936" s="60" t="str">
        <f t="shared" si="109"/>
        <v/>
      </c>
      <c r="S6936" s="60" t="s">
        <v>30</v>
      </c>
    </row>
    <row r="6937" spans="17:19" x14ac:dyDescent="0.25">
      <c r="Q6937" s="60" t="str">
        <f t="shared" si="109"/>
        <v/>
      </c>
      <c r="S6937" s="60" t="s">
        <v>30</v>
      </c>
    </row>
    <row r="6938" spans="17:19" x14ac:dyDescent="0.25">
      <c r="Q6938" s="60" t="str">
        <f t="shared" si="109"/>
        <v/>
      </c>
      <c r="S6938" s="60" t="s">
        <v>30</v>
      </c>
    </row>
    <row r="6939" spans="17:19" x14ac:dyDescent="0.25">
      <c r="Q6939" s="60" t="str">
        <f t="shared" si="109"/>
        <v/>
      </c>
      <c r="S6939" s="60" t="s">
        <v>30</v>
      </c>
    </row>
    <row r="6940" spans="17:19" x14ac:dyDescent="0.25">
      <c r="Q6940" s="60" t="str">
        <f t="shared" si="109"/>
        <v/>
      </c>
      <c r="S6940" s="60" t="s">
        <v>30</v>
      </c>
    </row>
    <row r="6941" spans="17:19" x14ac:dyDescent="0.25">
      <c r="Q6941" s="60" t="str">
        <f t="shared" si="109"/>
        <v/>
      </c>
      <c r="S6941" s="60" t="s">
        <v>30</v>
      </c>
    </row>
    <row r="6942" spans="17:19" x14ac:dyDescent="0.25">
      <c r="Q6942" s="60" t="str">
        <f t="shared" si="109"/>
        <v/>
      </c>
      <c r="S6942" s="60" t="s">
        <v>30</v>
      </c>
    </row>
    <row r="6943" spans="17:19" x14ac:dyDescent="0.25">
      <c r="Q6943" s="60" t="str">
        <f t="shared" si="109"/>
        <v/>
      </c>
      <c r="S6943" s="60" t="s">
        <v>30</v>
      </c>
    </row>
    <row r="6944" spans="17:19" x14ac:dyDescent="0.25">
      <c r="Q6944" s="60" t="str">
        <f t="shared" si="109"/>
        <v/>
      </c>
      <c r="S6944" s="60" t="s">
        <v>30</v>
      </c>
    </row>
    <row r="6945" spans="17:19" x14ac:dyDescent="0.25">
      <c r="Q6945" s="60" t="str">
        <f t="shared" si="109"/>
        <v/>
      </c>
      <c r="S6945" s="60" t="s">
        <v>30</v>
      </c>
    </row>
    <row r="6946" spans="17:19" x14ac:dyDescent="0.25">
      <c r="Q6946" s="60" t="str">
        <f t="shared" si="109"/>
        <v/>
      </c>
      <c r="S6946" s="60" t="s">
        <v>30</v>
      </c>
    </row>
    <row r="6947" spans="17:19" x14ac:dyDescent="0.25">
      <c r="Q6947" s="60" t="str">
        <f t="shared" si="109"/>
        <v/>
      </c>
      <c r="S6947" s="60" t="s">
        <v>30</v>
      </c>
    </row>
    <row r="6948" spans="17:19" x14ac:dyDescent="0.25">
      <c r="Q6948" s="60" t="str">
        <f t="shared" si="109"/>
        <v/>
      </c>
      <c r="S6948" s="60" t="s">
        <v>30</v>
      </c>
    </row>
    <row r="6949" spans="17:19" x14ac:dyDescent="0.25">
      <c r="Q6949" s="60" t="str">
        <f t="shared" si="109"/>
        <v/>
      </c>
      <c r="S6949" s="60" t="s">
        <v>30</v>
      </c>
    </row>
    <row r="6950" spans="17:19" x14ac:dyDescent="0.25">
      <c r="Q6950" s="60" t="str">
        <f t="shared" si="109"/>
        <v/>
      </c>
      <c r="S6950" s="60" t="s">
        <v>30</v>
      </c>
    </row>
    <row r="6951" spans="17:19" x14ac:dyDescent="0.25">
      <c r="Q6951" s="60" t="str">
        <f t="shared" si="109"/>
        <v/>
      </c>
      <c r="S6951" s="60" t="s">
        <v>30</v>
      </c>
    </row>
    <row r="6952" spans="17:19" x14ac:dyDescent="0.25">
      <c r="Q6952" s="60" t="str">
        <f t="shared" si="109"/>
        <v/>
      </c>
      <c r="S6952" s="60" t="s">
        <v>30</v>
      </c>
    </row>
    <row r="6953" spans="17:19" x14ac:dyDescent="0.25">
      <c r="Q6953" s="60" t="str">
        <f t="shared" si="109"/>
        <v/>
      </c>
      <c r="S6953" s="60" t="s">
        <v>30</v>
      </c>
    </row>
    <row r="6954" spans="17:19" x14ac:dyDescent="0.25">
      <c r="Q6954" s="60" t="str">
        <f t="shared" si="109"/>
        <v/>
      </c>
      <c r="S6954" s="60" t="s">
        <v>30</v>
      </c>
    </row>
    <row r="6955" spans="17:19" x14ac:dyDescent="0.25">
      <c r="Q6955" s="60" t="str">
        <f t="shared" si="109"/>
        <v/>
      </c>
      <c r="S6955" s="60" t="s">
        <v>30</v>
      </c>
    </row>
    <row r="6956" spans="17:19" x14ac:dyDescent="0.25">
      <c r="Q6956" s="60" t="str">
        <f t="shared" si="109"/>
        <v/>
      </c>
      <c r="S6956" s="60" t="s">
        <v>30</v>
      </c>
    </row>
    <row r="6957" spans="17:19" x14ac:dyDescent="0.25">
      <c r="Q6957" s="60" t="str">
        <f t="shared" si="109"/>
        <v/>
      </c>
      <c r="S6957" s="60" t="s">
        <v>30</v>
      </c>
    </row>
    <row r="6958" spans="17:19" x14ac:dyDescent="0.25">
      <c r="Q6958" s="60" t="str">
        <f t="shared" si="109"/>
        <v/>
      </c>
      <c r="S6958" s="60" t="s">
        <v>30</v>
      </c>
    </row>
    <row r="6959" spans="17:19" x14ac:dyDescent="0.25">
      <c r="Q6959" s="60" t="str">
        <f t="shared" si="109"/>
        <v/>
      </c>
      <c r="S6959" s="60" t="s">
        <v>30</v>
      </c>
    </row>
    <row r="6960" spans="17:19" x14ac:dyDescent="0.25">
      <c r="Q6960" s="60" t="str">
        <f t="shared" si="109"/>
        <v/>
      </c>
      <c r="S6960" s="60" t="s">
        <v>30</v>
      </c>
    </row>
    <row r="6961" spans="17:19" x14ac:dyDescent="0.25">
      <c r="Q6961" s="60" t="str">
        <f t="shared" si="109"/>
        <v/>
      </c>
      <c r="S6961" s="60" t="s">
        <v>30</v>
      </c>
    </row>
    <row r="6962" spans="17:19" x14ac:dyDescent="0.25">
      <c r="Q6962" s="60" t="str">
        <f t="shared" si="109"/>
        <v/>
      </c>
      <c r="S6962" s="60" t="s">
        <v>30</v>
      </c>
    </row>
    <row r="6963" spans="17:19" x14ac:dyDescent="0.25">
      <c r="Q6963" s="60" t="str">
        <f t="shared" si="109"/>
        <v/>
      </c>
      <c r="S6963" s="60" t="s">
        <v>30</v>
      </c>
    </row>
    <row r="6964" spans="17:19" x14ac:dyDescent="0.25">
      <c r="Q6964" s="60" t="str">
        <f t="shared" si="109"/>
        <v/>
      </c>
      <c r="S6964" s="60" t="s">
        <v>30</v>
      </c>
    </row>
    <row r="6965" spans="17:19" x14ac:dyDescent="0.25">
      <c r="Q6965" s="60" t="str">
        <f t="shared" si="109"/>
        <v/>
      </c>
      <c r="S6965" s="60" t="s">
        <v>30</v>
      </c>
    </row>
    <row r="6966" spans="17:19" x14ac:dyDescent="0.25">
      <c r="Q6966" s="60" t="str">
        <f t="shared" si="109"/>
        <v/>
      </c>
      <c r="S6966" s="60" t="s">
        <v>30</v>
      </c>
    </row>
    <row r="6967" spans="17:19" x14ac:dyDescent="0.25">
      <c r="Q6967" s="60" t="str">
        <f t="shared" si="109"/>
        <v/>
      </c>
      <c r="S6967" s="60" t="s">
        <v>30</v>
      </c>
    </row>
    <row r="6968" spans="17:19" x14ac:dyDescent="0.25">
      <c r="Q6968" s="60" t="str">
        <f t="shared" si="109"/>
        <v/>
      </c>
      <c r="S6968" s="60" t="s">
        <v>30</v>
      </c>
    </row>
    <row r="6969" spans="17:19" x14ac:dyDescent="0.25">
      <c r="Q6969" s="60" t="str">
        <f t="shared" si="109"/>
        <v/>
      </c>
      <c r="S6969" s="60" t="s">
        <v>30</v>
      </c>
    </row>
    <row r="6970" spans="17:19" x14ac:dyDescent="0.25">
      <c r="Q6970" s="60" t="str">
        <f t="shared" si="109"/>
        <v/>
      </c>
      <c r="S6970" s="60" t="s">
        <v>30</v>
      </c>
    </row>
    <row r="6971" spans="17:19" x14ac:dyDescent="0.25">
      <c r="Q6971" s="60" t="str">
        <f t="shared" si="109"/>
        <v/>
      </c>
      <c r="S6971" s="60" t="s">
        <v>30</v>
      </c>
    </row>
    <row r="6972" spans="17:19" x14ac:dyDescent="0.25">
      <c r="Q6972" s="60" t="str">
        <f t="shared" si="109"/>
        <v/>
      </c>
      <c r="S6972" s="60" t="s">
        <v>30</v>
      </c>
    </row>
    <row r="6973" spans="17:19" x14ac:dyDescent="0.25">
      <c r="Q6973" s="60" t="str">
        <f t="shared" si="109"/>
        <v/>
      </c>
      <c r="S6973" s="60" t="s">
        <v>30</v>
      </c>
    </row>
    <row r="6974" spans="17:19" x14ac:dyDescent="0.25">
      <c r="Q6974" s="60" t="str">
        <f t="shared" si="109"/>
        <v/>
      </c>
      <c r="S6974" s="60" t="s">
        <v>30</v>
      </c>
    </row>
    <row r="6975" spans="17:19" x14ac:dyDescent="0.25">
      <c r="Q6975" s="60" t="str">
        <f t="shared" si="109"/>
        <v/>
      </c>
      <c r="S6975" s="60" t="s">
        <v>30</v>
      </c>
    </row>
    <row r="6976" spans="17:19" x14ac:dyDescent="0.25">
      <c r="Q6976" s="60" t="str">
        <f t="shared" si="109"/>
        <v/>
      </c>
      <c r="S6976" s="60" t="s">
        <v>30</v>
      </c>
    </row>
    <row r="6977" spans="17:19" x14ac:dyDescent="0.25">
      <c r="Q6977" s="60" t="str">
        <f t="shared" si="109"/>
        <v/>
      </c>
      <c r="S6977" s="60" t="s">
        <v>30</v>
      </c>
    </row>
    <row r="6978" spans="17:19" x14ac:dyDescent="0.25">
      <c r="Q6978" s="60" t="str">
        <f t="shared" si="109"/>
        <v/>
      </c>
      <c r="S6978" s="60" t="s">
        <v>30</v>
      </c>
    </row>
    <row r="6979" spans="17:19" x14ac:dyDescent="0.25">
      <c r="Q6979" s="60" t="str">
        <f t="shared" si="109"/>
        <v/>
      </c>
      <c r="S6979" s="60" t="s">
        <v>30</v>
      </c>
    </row>
    <row r="6980" spans="17:19" x14ac:dyDescent="0.25">
      <c r="Q6980" s="60" t="str">
        <f t="shared" si="109"/>
        <v/>
      </c>
      <c r="S6980" s="60" t="s">
        <v>30</v>
      </c>
    </row>
    <row r="6981" spans="17:19" x14ac:dyDescent="0.25">
      <c r="Q6981" s="60" t="str">
        <f t="shared" si="109"/>
        <v/>
      </c>
      <c r="S6981" s="60" t="s">
        <v>30</v>
      </c>
    </row>
    <row r="6982" spans="17:19" x14ac:dyDescent="0.25">
      <c r="Q6982" s="60" t="str">
        <f t="shared" ref="Q6982:Q7045" si="110">IF(O6982="","",O6982*-1)</f>
        <v/>
      </c>
      <c r="S6982" s="60" t="s">
        <v>30</v>
      </c>
    </row>
    <row r="6983" spans="17:19" x14ac:dyDescent="0.25">
      <c r="Q6983" s="60" t="str">
        <f t="shared" si="110"/>
        <v/>
      </c>
      <c r="S6983" s="60" t="s">
        <v>30</v>
      </c>
    </row>
    <row r="6984" spans="17:19" x14ac:dyDescent="0.25">
      <c r="Q6984" s="60" t="str">
        <f t="shared" si="110"/>
        <v/>
      </c>
      <c r="S6984" s="60" t="s">
        <v>30</v>
      </c>
    </row>
    <row r="6985" spans="17:19" x14ac:dyDescent="0.25">
      <c r="Q6985" s="60" t="str">
        <f t="shared" si="110"/>
        <v/>
      </c>
      <c r="S6985" s="60" t="s">
        <v>30</v>
      </c>
    </row>
    <row r="6986" spans="17:19" x14ac:dyDescent="0.25">
      <c r="Q6986" s="60" t="str">
        <f t="shared" si="110"/>
        <v/>
      </c>
      <c r="S6986" s="60" t="s">
        <v>30</v>
      </c>
    </row>
    <row r="6987" spans="17:19" x14ac:dyDescent="0.25">
      <c r="Q6987" s="60" t="str">
        <f t="shared" si="110"/>
        <v/>
      </c>
      <c r="S6987" s="60" t="s">
        <v>30</v>
      </c>
    </row>
    <row r="6988" spans="17:19" x14ac:dyDescent="0.25">
      <c r="Q6988" s="60" t="str">
        <f t="shared" si="110"/>
        <v/>
      </c>
      <c r="S6988" s="60" t="s">
        <v>30</v>
      </c>
    </row>
    <row r="6989" spans="17:19" x14ac:dyDescent="0.25">
      <c r="Q6989" s="60" t="str">
        <f t="shared" si="110"/>
        <v/>
      </c>
      <c r="S6989" s="60" t="s">
        <v>30</v>
      </c>
    </row>
    <row r="6990" spans="17:19" x14ac:dyDescent="0.25">
      <c r="Q6990" s="60" t="str">
        <f t="shared" si="110"/>
        <v/>
      </c>
      <c r="S6990" s="60" t="s">
        <v>30</v>
      </c>
    </row>
    <row r="6991" spans="17:19" x14ac:dyDescent="0.25">
      <c r="Q6991" s="60" t="str">
        <f t="shared" si="110"/>
        <v/>
      </c>
      <c r="S6991" s="60" t="s">
        <v>30</v>
      </c>
    </row>
    <row r="6992" spans="17:19" x14ac:dyDescent="0.25">
      <c r="Q6992" s="60" t="str">
        <f t="shared" si="110"/>
        <v/>
      </c>
      <c r="S6992" s="60" t="s">
        <v>30</v>
      </c>
    </row>
    <row r="6993" spans="17:19" x14ac:dyDescent="0.25">
      <c r="Q6993" s="60" t="str">
        <f t="shared" si="110"/>
        <v/>
      </c>
      <c r="S6993" s="60" t="s">
        <v>30</v>
      </c>
    </row>
    <row r="6994" spans="17:19" x14ac:dyDescent="0.25">
      <c r="Q6994" s="60" t="str">
        <f t="shared" si="110"/>
        <v/>
      </c>
      <c r="S6994" s="60" t="s">
        <v>30</v>
      </c>
    </row>
    <row r="6995" spans="17:19" x14ac:dyDescent="0.25">
      <c r="Q6995" s="60" t="str">
        <f t="shared" si="110"/>
        <v/>
      </c>
      <c r="S6995" s="60" t="s">
        <v>30</v>
      </c>
    </row>
    <row r="6996" spans="17:19" x14ac:dyDescent="0.25">
      <c r="Q6996" s="60" t="str">
        <f t="shared" si="110"/>
        <v/>
      </c>
      <c r="S6996" s="60" t="s">
        <v>30</v>
      </c>
    </row>
    <row r="6997" spans="17:19" x14ac:dyDescent="0.25">
      <c r="Q6997" s="60" t="str">
        <f t="shared" si="110"/>
        <v/>
      </c>
      <c r="S6997" s="60" t="s">
        <v>30</v>
      </c>
    </row>
    <row r="6998" spans="17:19" x14ac:dyDescent="0.25">
      <c r="Q6998" s="60" t="str">
        <f t="shared" si="110"/>
        <v/>
      </c>
      <c r="S6998" s="60" t="s">
        <v>30</v>
      </c>
    </row>
    <row r="6999" spans="17:19" x14ac:dyDescent="0.25">
      <c r="Q6999" s="60" t="str">
        <f t="shared" si="110"/>
        <v/>
      </c>
      <c r="S6999" s="60" t="s">
        <v>30</v>
      </c>
    </row>
    <row r="7000" spans="17:19" x14ac:dyDescent="0.25">
      <c r="Q7000" s="60" t="str">
        <f t="shared" si="110"/>
        <v/>
      </c>
      <c r="S7000" s="60" t="s">
        <v>30</v>
      </c>
    </row>
    <row r="7001" spans="17:19" x14ac:dyDescent="0.25">
      <c r="Q7001" s="60" t="str">
        <f t="shared" si="110"/>
        <v/>
      </c>
      <c r="S7001" s="60" t="s">
        <v>30</v>
      </c>
    </row>
    <row r="7002" spans="17:19" x14ac:dyDescent="0.25">
      <c r="Q7002" s="60" t="str">
        <f t="shared" si="110"/>
        <v/>
      </c>
      <c r="S7002" s="60" t="s">
        <v>30</v>
      </c>
    </row>
    <row r="7003" spans="17:19" x14ac:dyDescent="0.25">
      <c r="Q7003" s="60" t="str">
        <f t="shared" si="110"/>
        <v/>
      </c>
      <c r="S7003" s="60" t="s">
        <v>30</v>
      </c>
    </row>
    <row r="7004" spans="17:19" x14ac:dyDescent="0.25">
      <c r="Q7004" s="60" t="str">
        <f t="shared" si="110"/>
        <v/>
      </c>
      <c r="S7004" s="60" t="s">
        <v>30</v>
      </c>
    </row>
    <row r="7005" spans="17:19" x14ac:dyDescent="0.25">
      <c r="Q7005" s="60" t="str">
        <f t="shared" si="110"/>
        <v/>
      </c>
      <c r="S7005" s="60" t="s">
        <v>30</v>
      </c>
    </row>
    <row r="7006" spans="17:19" x14ac:dyDescent="0.25">
      <c r="Q7006" s="60" t="str">
        <f t="shared" si="110"/>
        <v/>
      </c>
      <c r="S7006" s="60" t="s">
        <v>30</v>
      </c>
    </row>
    <row r="7007" spans="17:19" x14ac:dyDescent="0.25">
      <c r="Q7007" s="60" t="str">
        <f t="shared" si="110"/>
        <v/>
      </c>
      <c r="S7007" s="60" t="s">
        <v>30</v>
      </c>
    </row>
    <row r="7008" spans="17:19" x14ac:dyDescent="0.25">
      <c r="Q7008" s="60" t="str">
        <f t="shared" si="110"/>
        <v/>
      </c>
      <c r="S7008" s="60" t="s">
        <v>30</v>
      </c>
    </row>
    <row r="7009" spans="17:19" x14ac:dyDescent="0.25">
      <c r="Q7009" s="60" t="str">
        <f t="shared" si="110"/>
        <v/>
      </c>
      <c r="S7009" s="60" t="s">
        <v>30</v>
      </c>
    </row>
    <row r="7010" spans="17:19" x14ac:dyDescent="0.25">
      <c r="Q7010" s="60" t="str">
        <f t="shared" si="110"/>
        <v/>
      </c>
      <c r="S7010" s="60" t="s">
        <v>30</v>
      </c>
    </row>
    <row r="7011" spans="17:19" x14ac:dyDescent="0.25">
      <c r="Q7011" s="60" t="str">
        <f t="shared" si="110"/>
        <v/>
      </c>
      <c r="S7011" s="60" t="s">
        <v>30</v>
      </c>
    </row>
    <row r="7012" spans="17:19" x14ac:dyDescent="0.25">
      <c r="Q7012" s="60" t="str">
        <f t="shared" si="110"/>
        <v/>
      </c>
      <c r="S7012" s="60" t="s">
        <v>30</v>
      </c>
    </row>
    <row r="7013" spans="17:19" x14ac:dyDescent="0.25">
      <c r="Q7013" s="60" t="str">
        <f t="shared" si="110"/>
        <v/>
      </c>
      <c r="S7013" s="60" t="s">
        <v>30</v>
      </c>
    </row>
    <row r="7014" spans="17:19" x14ac:dyDescent="0.25">
      <c r="Q7014" s="60" t="str">
        <f t="shared" si="110"/>
        <v/>
      </c>
      <c r="S7014" s="60" t="s">
        <v>30</v>
      </c>
    </row>
    <row r="7015" spans="17:19" x14ac:dyDescent="0.25">
      <c r="Q7015" s="60" t="str">
        <f t="shared" si="110"/>
        <v/>
      </c>
      <c r="S7015" s="60" t="s">
        <v>30</v>
      </c>
    </row>
    <row r="7016" spans="17:19" x14ac:dyDescent="0.25">
      <c r="Q7016" s="60" t="str">
        <f t="shared" si="110"/>
        <v/>
      </c>
      <c r="S7016" s="60" t="s">
        <v>30</v>
      </c>
    </row>
    <row r="7017" spans="17:19" x14ac:dyDescent="0.25">
      <c r="Q7017" s="60" t="str">
        <f t="shared" si="110"/>
        <v/>
      </c>
      <c r="S7017" s="60" t="s">
        <v>30</v>
      </c>
    </row>
    <row r="7018" spans="17:19" x14ac:dyDescent="0.25">
      <c r="Q7018" s="60" t="str">
        <f t="shared" si="110"/>
        <v/>
      </c>
      <c r="S7018" s="60" t="s">
        <v>30</v>
      </c>
    </row>
    <row r="7019" spans="17:19" x14ac:dyDescent="0.25">
      <c r="Q7019" s="60" t="str">
        <f t="shared" si="110"/>
        <v/>
      </c>
      <c r="S7019" s="60" t="s">
        <v>30</v>
      </c>
    </row>
    <row r="7020" spans="17:19" x14ac:dyDescent="0.25">
      <c r="Q7020" s="60" t="str">
        <f t="shared" si="110"/>
        <v/>
      </c>
      <c r="S7020" s="60" t="s">
        <v>30</v>
      </c>
    </row>
    <row r="7021" spans="17:19" x14ac:dyDescent="0.25">
      <c r="Q7021" s="60" t="str">
        <f t="shared" si="110"/>
        <v/>
      </c>
      <c r="S7021" s="60" t="s">
        <v>30</v>
      </c>
    </row>
    <row r="7022" spans="17:19" x14ac:dyDescent="0.25">
      <c r="Q7022" s="60" t="str">
        <f t="shared" si="110"/>
        <v/>
      </c>
      <c r="S7022" s="60" t="s">
        <v>30</v>
      </c>
    </row>
    <row r="7023" spans="17:19" x14ac:dyDescent="0.25">
      <c r="Q7023" s="60" t="str">
        <f t="shared" si="110"/>
        <v/>
      </c>
      <c r="S7023" s="60" t="s">
        <v>30</v>
      </c>
    </row>
    <row r="7024" spans="17:19" x14ac:dyDescent="0.25">
      <c r="Q7024" s="60" t="str">
        <f t="shared" si="110"/>
        <v/>
      </c>
      <c r="S7024" s="60" t="s">
        <v>30</v>
      </c>
    </row>
    <row r="7025" spans="17:19" x14ac:dyDescent="0.25">
      <c r="Q7025" s="60" t="str">
        <f t="shared" si="110"/>
        <v/>
      </c>
      <c r="S7025" s="60" t="s">
        <v>30</v>
      </c>
    </row>
    <row r="7026" spans="17:19" x14ac:dyDescent="0.25">
      <c r="Q7026" s="60" t="str">
        <f t="shared" si="110"/>
        <v/>
      </c>
      <c r="S7026" s="60" t="s">
        <v>30</v>
      </c>
    </row>
    <row r="7027" spans="17:19" x14ac:dyDescent="0.25">
      <c r="Q7027" s="60" t="str">
        <f t="shared" si="110"/>
        <v/>
      </c>
      <c r="S7027" s="60" t="s">
        <v>30</v>
      </c>
    </row>
    <row r="7028" spans="17:19" x14ac:dyDescent="0.25">
      <c r="Q7028" s="60" t="str">
        <f t="shared" si="110"/>
        <v/>
      </c>
      <c r="S7028" s="60" t="s">
        <v>30</v>
      </c>
    </row>
    <row r="7029" spans="17:19" x14ac:dyDescent="0.25">
      <c r="Q7029" s="60" t="str">
        <f t="shared" si="110"/>
        <v/>
      </c>
      <c r="S7029" s="60" t="s">
        <v>30</v>
      </c>
    </row>
    <row r="7030" spans="17:19" x14ac:dyDescent="0.25">
      <c r="Q7030" s="60" t="str">
        <f t="shared" si="110"/>
        <v/>
      </c>
      <c r="S7030" s="60" t="s">
        <v>30</v>
      </c>
    </row>
    <row r="7031" spans="17:19" x14ac:dyDescent="0.25">
      <c r="Q7031" s="60" t="str">
        <f t="shared" si="110"/>
        <v/>
      </c>
      <c r="S7031" s="60" t="s">
        <v>30</v>
      </c>
    </row>
    <row r="7032" spans="17:19" x14ac:dyDescent="0.25">
      <c r="Q7032" s="60" t="str">
        <f t="shared" si="110"/>
        <v/>
      </c>
      <c r="S7032" s="60" t="s">
        <v>30</v>
      </c>
    </row>
    <row r="7033" spans="17:19" x14ac:dyDescent="0.25">
      <c r="Q7033" s="60" t="str">
        <f t="shared" si="110"/>
        <v/>
      </c>
      <c r="S7033" s="60" t="s">
        <v>30</v>
      </c>
    </row>
    <row r="7034" spans="17:19" x14ac:dyDescent="0.25">
      <c r="Q7034" s="60" t="str">
        <f t="shared" si="110"/>
        <v/>
      </c>
      <c r="S7034" s="60" t="s">
        <v>30</v>
      </c>
    </row>
    <row r="7035" spans="17:19" x14ac:dyDescent="0.25">
      <c r="Q7035" s="60" t="str">
        <f t="shared" si="110"/>
        <v/>
      </c>
      <c r="S7035" s="60" t="s">
        <v>30</v>
      </c>
    </row>
    <row r="7036" spans="17:19" x14ac:dyDescent="0.25">
      <c r="Q7036" s="60" t="str">
        <f t="shared" si="110"/>
        <v/>
      </c>
      <c r="S7036" s="60" t="s">
        <v>30</v>
      </c>
    </row>
    <row r="7037" spans="17:19" x14ac:dyDescent="0.25">
      <c r="Q7037" s="60" t="str">
        <f t="shared" si="110"/>
        <v/>
      </c>
      <c r="S7037" s="60" t="s">
        <v>30</v>
      </c>
    </row>
    <row r="7038" spans="17:19" x14ac:dyDescent="0.25">
      <c r="Q7038" s="60" t="str">
        <f t="shared" si="110"/>
        <v/>
      </c>
      <c r="S7038" s="60" t="s">
        <v>30</v>
      </c>
    </row>
    <row r="7039" spans="17:19" x14ac:dyDescent="0.25">
      <c r="Q7039" s="60" t="str">
        <f t="shared" si="110"/>
        <v/>
      </c>
      <c r="S7039" s="60" t="s">
        <v>30</v>
      </c>
    </row>
    <row r="7040" spans="17:19" x14ac:dyDescent="0.25">
      <c r="Q7040" s="60" t="str">
        <f t="shared" si="110"/>
        <v/>
      </c>
      <c r="S7040" s="60" t="s">
        <v>30</v>
      </c>
    </row>
    <row r="7041" spans="17:19" x14ac:dyDescent="0.25">
      <c r="Q7041" s="60" t="str">
        <f t="shared" si="110"/>
        <v/>
      </c>
      <c r="S7041" s="60" t="s">
        <v>30</v>
      </c>
    </row>
    <row r="7042" spans="17:19" x14ac:dyDescent="0.25">
      <c r="Q7042" s="60" t="str">
        <f t="shared" si="110"/>
        <v/>
      </c>
      <c r="S7042" s="60" t="s">
        <v>30</v>
      </c>
    </row>
    <row r="7043" spans="17:19" x14ac:dyDescent="0.25">
      <c r="Q7043" s="60" t="str">
        <f t="shared" si="110"/>
        <v/>
      </c>
      <c r="S7043" s="60" t="s">
        <v>30</v>
      </c>
    </row>
    <row r="7044" spans="17:19" x14ac:dyDescent="0.25">
      <c r="Q7044" s="60" t="str">
        <f t="shared" si="110"/>
        <v/>
      </c>
      <c r="S7044" s="60" t="s">
        <v>30</v>
      </c>
    </row>
    <row r="7045" spans="17:19" x14ac:dyDescent="0.25">
      <c r="Q7045" s="60" t="str">
        <f t="shared" si="110"/>
        <v/>
      </c>
      <c r="S7045" s="60" t="s">
        <v>30</v>
      </c>
    </row>
    <row r="7046" spans="17:19" x14ac:dyDescent="0.25">
      <c r="Q7046" s="60" t="str">
        <f t="shared" ref="Q7046:Q7109" si="111">IF(O7046="","",O7046*-1)</f>
        <v/>
      </c>
      <c r="S7046" s="60" t="s">
        <v>30</v>
      </c>
    </row>
    <row r="7047" spans="17:19" x14ac:dyDescent="0.25">
      <c r="Q7047" s="60" t="str">
        <f t="shared" si="111"/>
        <v/>
      </c>
      <c r="S7047" s="60" t="s">
        <v>30</v>
      </c>
    </row>
    <row r="7048" spans="17:19" x14ac:dyDescent="0.25">
      <c r="Q7048" s="60" t="str">
        <f t="shared" si="111"/>
        <v/>
      </c>
      <c r="S7048" s="60" t="s">
        <v>30</v>
      </c>
    </row>
    <row r="7049" spans="17:19" x14ac:dyDescent="0.25">
      <c r="Q7049" s="60" t="str">
        <f t="shared" si="111"/>
        <v/>
      </c>
      <c r="S7049" s="60" t="s">
        <v>30</v>
      </c>
    </row>
    <row r="7050" spans="17:19" x14ac:dyDescent="0.25">
      <c r="Q7050" s="60" t="str">
        <f t="shared" si="111"/>
        <v/>
      </c>
      <c r="S7050" s="60" t="s">
        <v>30</v>
      </c>
    </row>
    <row r="7051" spans="17:19" x14ac:dyDescent="0.25">
      <c r="Q7051" s="60" t="str">
        <f t="shared" si="111"/>
        <v/>
      </c>
      <c r="S7051" s="60" t="s">
        <v>30</v>
      </c>
    </row>
    <row r="7052" spans="17:19" x14ac:dyDescent="0.25">
      <c r="Q7052" s="60" t="str">
        <f t="shared" si="111"/>
        <v/>
      </c>
      <c r="S7052" s="60" t="s">
        <v>30</v>
      </c>
    </row>
    <row r="7053" spans="17:19" x14ac:dyDescent="0.25">
      <c r="Q7053" s="60" t="str">
        <f t="shared" si="111"/>
        <v/>
      </c>
      <c r="S7053" s="60" t="s">
        <v>30</v>
      </c>
    </row>
    <row r="7054" spans="17:19" x14ac:dyDescent="0.25">
      <c r="Q7054" s="60" t="str">
        <f t="shared" si="111"/>
        <v/>
      </c>
      <c r="S7054" s="60" t="s">
        <v>30</v>
      </c>
    </row>
    <row r="7055" spans="17:19" x14ac:dyDescent="0.25">
      <c r="Q7055" s="60" t="str">
        <f t="shared" si="111"/>
        <v/>
      </c>
      <c r="S7055" s="60" t="s">
        <v>30</v>
      </c>
    </row>
    <row r="7056" spans="17:19" x14ac:dyDescent="0.25">
      <c r="Q7056" s="60" t="str">
        <f t="shared" si="111"/>
        <v/>
      </c>
      <c r="S7056" s="60" t="s">
        <v>30</v>
      </c>
    </row>
    <row r="7057" spans="17:19" x14ac:dyDescent="0.25">
      <c r="Q7057" s="60" t="str">
        <f t="shared" si="111"/>
        <v/>
      </c>
      <c r="S7057" s="60" t="s">
        <v>30</v>
      </c>
    </row>
    <row r="7058" spans="17:19" x14ac:dyDescent="0.25">
      <c r="Q7058" s="60" t="str">
        <f t="shared" si="111"/>
        <v/>
      </c>
      <c r="S7058" s="60" t="s">
        <v>30</v>
      </c>
    </row>
    <row r="7059" spans="17:19" x14ac:dyDescent="0.25">
      <c r="Q7059" s="60" t="str">
        <f t="shared" si="111"/>
        <v/>
      </c>
      <c r="S7059" s="60" t="s">
        <v>30</v>
      </c>
    </row>
    <row r="7060" spans="17:19" x14ac:dyDescent="0.25">
      <c r="Q7060" s="60" t="str">
        <f t="shared" si="111"/>
        <v/>
      </c>
      <c r="S7060" s="60" t="s">
        <v>30</v>
      </c>
    </row>
    <row r="7061" spans="17:19" x14ac:dyDescent="0.25">
      <c r="Q7061" s="60" t="str">
        <f t="shared" si="111"/>
        <v/>
      </c>
      <c r="S7061" s="60" t="s">
        <v>30</v>
      </c>
    </row>
    <row r="7062" spans="17:19" x14ac:dyDescent="0.25">
      <c r="Q7062" s="60" t="str">
        <f t="shared" si="111"/>
        <v/>
      </c>
      <c r="S7062" s="60" t="s">
        <v>30</v>
      </c>
    </row>
    <row r="7063" spans="17:19" x14ac:dyDescent="0.25">
      <c r="Q7063" s="60" t="str">
        <f t="shared" si="111"/>
        <v/>
      </c>
      <c r="S7063" s="60" t="s">
        <v>30</v>
      </c>
    </row>
    <row r="7064" spans="17:19" x14ac:dyDescent="0.25">
      <c r="Q7064" s="60" t="str">
        <f t="shared" si="111"/>
        <v/>
      </c>
      <c r="S7064" s="60" t="s">
        <v>30</v>
      </c>
    </row>
    <row r="7065" spans="17:19" x14ac:dyDescent="0.25">
      <c r="Q7065" s="60" t="str">
        <f t="shared" si="111"/>
        <v/>
      </c>
      <c r="S7065" s="60" t="s">
        <v>30</v>
      </c>
    </row>
    <row r="7066" spans="17:19" x14ac:dyDescent="0.25">
      <c r="Q7066" s="60" t="str">
        <f t="shared" si="111"/>
        <v/>
      </c>
      <c r="S7066" s="60" t="s">
        <v>30</v>
      </c>
    </row>
    <row r="7067" spans="17:19" x14ac:dyDescent="0.25">
      <c r="Q7067" s="60" t="str">
        <f t="shared" si="111"/>
        <v/>
      </c>
      <c r="S7067" s="60" t="s">
        <v>30</v>
      </c>
    </row>
    <row r="7068" spans="17:19" x14ac:dyDescent="0.25">
      <c r="Q7068" s="60" t="str">
        <f t="shared" si="111"/>
        <v/>
      </c>
      <c r="S7068" s="60" t="s">
        <v>30</v>
      </c>
    </row>
    <row r="7069" spans="17:19" x14ac:dyDescent="0.25">
      <c r="Q7069" s="60" t="str">
        <f t="shared" si="111"/>
        <v/>
      </c>
      <c r="S7069" s="60" t="s">
        <v>30</v>
      </c>
    </row>
    <row r="7070" spans="17:19" x14ac:dyDescent="0.25">
      <c r="Q7070" s="60" t="str">
        <f t="shared" si="111"/>
        <v/>
      </c>
      <c r="S7070" s="60" t="s">
        <v>30</v>
      </c>
    </row>
    <row r="7071" spans="17:19" x14ac:dyDescent="0.25">
      <c r="Q7071" s="60" t="str">
        <f t="shared" si="111"/>
        <v/>
      </c>
      <c r="S7071" s="60" t="s">
        <v>30</v>
      </c>
    </row>
    <row r="7072" spans="17:19" x14ac:dyDescent="0.25">
      <c r="Q7072" s="60" t="str">
        <f t="shared" si="111"/>
        <v/>
      </c>
      <c r="S7072" s="60" t="s">
        <v>30</v>
      </c>
    </row>
    <row r="7073" spans="17:19" x14ac:dyDescent="0.25">
      <c r="Q7073" s="60" t="str">
        <f t="shared" si="111"/>
        <v/>
      </c>
      <c r="S7073" s="60" t="s">
        <v>30</v>
      </c>
    </row>
    <row r="7074" spans="17:19" x14ac:dyDescent="0.25">
      <c r="Q7074" s="60" t="str">
        <f t="shared" si="111"/>
        <v/>
      </c>
      <c r="S7074" s="60" t="s">
        <v>30</v>
      </c>
    </row>
    <row r="7075" spans="17:19" x14ac:dyDescent="0.25">
      <c r="Q7075" s="60" t="str">
        <f t="shared" si="111"/>
        <v/>
      </c>
      <c r="S7075" s="60" t="s">
        <v>30</v>
      </c>
    </row>
    <row r="7076" spans="17:19" x14ac:dyDescent="0.25">
      <c r="Q7076" s="60" t="str">
        <f t="shared" si="111"/>
        <v/>
      </c>
      <c r="S7076" s="60" t="s">
        <v>30</v>
      </c>
    </row>
    <row r="7077" spans="17:19" x14ac:dyDescent="0.25">
      <c r="Q7077" s="60" t="str">
        <f t="shared" si="111"/>
        <v/>
      </c>
      <c r="S7077" s="60" t="s">
        <v>30</v>
      </c>
    </row>
    <row r="7078" spans="17:19" x14ac:dyDescent="0.25">
      <c r="Q7078" s="60" t="str">
        <f t="shared" si="111"/>
        <v/>
      </c>
      <c r="S7078" s="60" t="s">
        <v>30</v>
      </c>
    </row>
    <row r="7079" spans="17:19" x14ac:dyDescent="0.25">
      <c r="Q7079" s="60" t="str">
        <f t="shared" si="111"/>
        <v/>
      </c>
      <c r="S7079" s="60" t="s">
        <v>30</v>
      </c>
    </row>
    <row r="7080" spans="17:19" x14ac:dyDescent="0.25">
      <c r="Q7080" s="60" t="str">
        <f t="shared" si="111"/>
        <v/>
      </c>
      <c r="S7080" s="60" t="s">
        <v>30</v>
      </c>
    </row>
    <row r="7081" spans="17:19" x14ac:dyDescent="0.25">
      <c r="Q7081" s="60" t="str">
        <f t="shared" si="111"/>
        <v/>
      </c>
      <c r="S7081" s="60" t="s">
        <v>30</v>
      </c>
    </row>
    <row r="7082" spans="17:19" x14ac:dyDescent="0.25">
      <c r="Q7082" s="60" t="str">
        <f t="shared" si="111"/>
        <v/>
      </c>
      <c r="S7082" s="60" t="s">
        <v>30</v>
      </c>
    </row>
    <row r="7083" spans="17:19" x14ac:dyDescent="0.25">
      <c r="Q7083" s="60" t="str">
        <f t="shared" si="111"/>
        <v/>
      </c>
      <c r="S7083" s="60" t="s">
        <v>30</v>
      </c>
    </row>
    <row r="7084" spans="17:19" x14ac:dyDescent="0.25">
      <c r="Q7084" s="60" t="str">
        <f t="shared" si="111"/>
        <v/>
      </c>
      <c r="S7084" s="60" t="s">
        <v>30</v>
      </c>
    </row>
    <row r="7085" spans="17:19" x14ac:dyDescent="0.25">
      <c r="Q7085" s="60" t="str">
        <f t="shared" si="111"/>
        <v/>
      </c>
      <c r="S7085" s="60" t="s">
        <v>30</v>
      </c>
    </row>
    <row r="7086" spans="17:19" x14ac:dyDescent="0.25">
      <c r="Q7086" s="60" t="str">
        <f t="shared" si="111"/>
        <v/>
      </c>
      <c r="S7086" s="60" t="s">
        <v>30</v>
      </c>
    </row>
    <row r="7087" spans="17:19" x14ac:dyDescent="0.25">
      <c r="Q7087" s="60" t="str">
        <f t="shared" si="111"/>
        <v/>
      </c>
      <c r="S7087" s="60" t="s">
        <v>30</v>
      </c>
    </row>
    <row r="7088" spans="17:19" x14ac:dyDescent="0.25">
      <c r="Q7088" s="60" t="str">
        <f t="shared" si="111"/>
        <v/>
      </c>
      <c r="S7088" s="60" t="s">
        <v>30</v>
      </c>
    </row>
    <row r="7089" spans="17:19" x14ac:dyDescent="0.25">
      <c r="Q7089" s="60" t="str">
        <f t="shared" si="111"/>
        <v/>
      </c>
      <c r="S7089" s="60" t="s">
        <v>30</v>
      </c>
    </row>
    <row r="7090" spans="17:19" x14ac:dyDescent="0.25">
      <c r="Q7090" s="60" t="str">
        <f t="shared" si="111"/>
        <v/>
      </c>
      <c r="S7090" s="60" t="s">
        <v>30</v>
      </c>
    </row>
    <row r="7091" spans="17:19" x14ac:dyDescent="0.25">
      <c r="Q7091" s="60" t="str">
        <f t="shared" si="111"/>
        <v/>
      </c>
      <c r="S7091" s="60" t="s">
        <v>30</v>
      </c>
    </row>
    <row r="7092" spans="17:19" x14ac:dyDescent="0.25">
      <c r="Q7092" s="60" t="str">
        <f t="shared" si="111"/>
        <v/>
      </c>
      <c r="S7092" s="60" t="s">
        <v>30</v>
      </c>
    </row>
    <row r="7093" spans="17:19" x14ac:dyDescent="0.25">
      <c r="Q7093" s="60" t="str">
        <f t="shared" si="111"/>
        <v/>
      </c>
      <c r="S7093" s="60" t="s">
        <v>30</v>
      </c>
    </row>
    <row r="7094" spans="17:19" x14ac:dyDescent="0.25">
      <c r="Q7094" s="60" t="str">
        <f t="shared" si="111"/>
        <v/>
      </c>
      <c r="S7094" s="60" t="s">
        <v>30</v>
      </c>
    </row>
    <row r="7095" spans="17:19" x14ac:dyDescent="0.25">
      <c r="Q7095" s="60" t="str">
        <f t="shared" si="111"/>
        <v/>
      </c>
      <c r="S7095" s="60" t="s">
        <v>30</v>
      </c>
    </row>
    <row r="7096" spans="17:19" x14ac:dyDescent="0.25">
      <c r="Q7096" s="60" t="str">
        <f t="shared" si="111"/>
        <v/>
      </c>
      <c r="S7096" s="60" t="s">
        <v>30</v>
      </c>
    </row>
    <row r="7097" spans="17:19" x14ac:dyDescent="0.25">
      <c r="Q7097" s="60" t="str">
        <f t="shared" si="111"/>
        <v/>
      </c>
      <c r="S7097" s="60" t="s">
        <v>30</v>
      </c>
    </row>
    <row r="7098" spans="17:19" x14ac:dyDescent="0.25">
      <c r="Q7098" s="60" t="str">
        <f t="shared" si="111"/>
        <v/>
      </c>
      <c r="S7098" s="60" t="s">
        <v>30</v>
      </c>
    </row>
    <row r="7099" spans="17:19" x14ac:dyDescent="0.25">
      <c r="Q7099" s="60" t="str">
        <f t="shared" si="111"/>
        <v/>
      </c>
      <c r="S7099" s="60" t="s">
        <v>30</v>
      </c>
    </row>
    <row r="7100" spans="17:19" x14ac:dyDescent="0.25">
      <c r="Q7100" s="60" t="str">
        <f t="shared" si="111"/>
        <v/>
      </c>
      <c r="S7100" s="60" t="s">
        <v>30</v>
      </c>
    </row>
    <row r="7101" spans="17:19" x14ac:dyDescent="0.25">
      <c r="Q7101" s="60" t="str">
        <f t="shared" si="111"/>
        <v/>
      </c>
      <c r="S7101" s="60" t="s">
        <v>30</v>
      </c>
    </row>
    <row r="7102" spans="17:19" x14ac:dyDescent="0.25">
      <c r="Q7102" s="60" t="str">
        <f t="shared" si="111"/>
        <v/>
      </c>
      <c r="S7102" s="60" t="s">
        <v>30</v>
      </c>
    </row>
    <row r="7103" spans="17:19" x14ac:dyDescent="0.25">
      <c r="Q7103" s="60" t="str">
        <f t="shared" si="111"/>
        <v/>
      </c>
      <c r="S7103" s="60" t="s">
        <v>30</v>
      </c>
    </row>
    <row r="7104" spans="17:19" x14ac:dyDescent="0.25">
      <c r="Q7104" s="60" t="str">
        <f t="shared" si="111"/>
        <v/>
      </c>
      <c r="S7104" s="60" t="s">
        <v>30</v>
      </c>
    </row>
    <row r="7105" spans="17:19" x14ac:dyDescent="0.25">
      <c r="Q7105" s="60" t="str">
        <f t="shared" si="111"/>
        <v/>
      </c>
      <c r="S7105" s="60" t="s">
        <v>30</v>
      </c>
    </row>
    <row r="7106" spans="17:19" x14ac:dyDescent="0.25">
      <c r="Q7106" s="60" t="str">
        <f t="shared" si="111"/>
        <v/>
      </c>
      <c r="S7106" s="60" t="s">
        <v>30</v>
      </c>
    </row>
    <row r="7107" spans="17:19" x14ac:dyDescent="0.25">
      <c r="Q7107" s="60" t="str">
        <f t="shared" si="111"/>
        <v/>
      </c>
      <c r="S7107" s="60" t="s">
        <v>30</v>
      </c>
    </row>
    <row r="7108" spans="17:19" x14ac:dyDescent="0.25">
      <c r="Q7108" s="60" t="str">
        <f t="shared" si="111"/>
        <v/>
      </c>
      <c r="S7108" s="60" t="s">
        <v>30</v>
      </c>
    </row>
    <row r="7109" spans="17:19" x14ac:dyDescent="0.25">
      <c r="Q7109" s="60" t="str">
        <f t="shared" si="111"/>
        <v/>
      </c>
      <c r="S7109" s="60" t="s">
        <v>30</v>
      </c>
    </row>
    <row r="7110" spans="17:19" x14ac:dyDescent="0.25">
      <c r="Q7110" s="60" t="str">
        <f t="shared" ref="Q7110:Q7173" si="112">IF(O7110="","",O7110*-1)</f>
        <v/>
      </c>
      <c r="S7110" s="60" t="s">
        <v>30</v>
      </c>
    </row>
    <row r="7111" spans="17:19" x14ac:dyDescent="0.25">
      <c r="Q7111" s="60" t="str">
        <f t="shared" si="112"/>
        <v/>
      </c>
      <c r="S7111" s="60" t="s">
        <v>30</v>
      </c>
    </row>
    <row r="7112" spans="17:19" x14ac:dyDescent="0.25">
      <c r="Q7112" s="60" t="str">
        <f t="shared" si="112"/>
        <v/>
      </c>
      <c r="S7112" s="60" t="s">
        <v>30</v>
      </c>
    </row>
    <row r="7113" spans="17:19" x14ac:dyDescent="0.25">
      <c r="Q7113" s="60" t="str">
        <f t="shared" si="112"/>
        <v/>
      </c>
      <c r="S7113" s="60" t="s">
        <v>30</v>
      </c>
    </row>
    <row r="7114" spans="17:19" x14ac:dyDescent="0.25">
      <c r="Q7114" s="60" t="str">
        <f t="shared" si="112"/>
        <v/>
      </c>
      <c r="S7114" s="60" t="s">
        <v>30</v>
      </c>
    </row>
    <row r="7115" spans="17:19" x14ac:dyDescent="0.25">
      <c r="Q7115" s="60" t="str">
        <f t="shared" si="112"/>
        <v/>
      </c>
      <c r="S7115" s="60" t="s">
        <v>30</v>
      </c>
    </row>
    <row r="7116" spans="17:19" x14ac:dyDescent="0.25">
      <c r="Q7116" s="60" t="str">
        <f t="shared" si="112"/>
        <v/>
      </c>
      <c r="S7116" s="60" t="s">
        <v>30</v>
      </c>
    </row>
    <row r="7117" spans="17:19" x14ac:dyDescent="0.25">
      <c r="Q7117" s="60" t="str">
        <f t="shared" si="112"/>
        <v/>
      </c>
      <c r="S7117" s="60" t="s">
        <v>30</v>
      </c>
    </row>
    <row r="7118" spans="17:19" x14ac:dyDescent="0.25">
      <c r="Q7118" s="60" t="str">
        <f t="shared" si="112"/>
        <v/>
      </c>
      <c r="S7118" s="60" t="s">
        <v>30</v>
      </c>
    </row>
    <row r="7119" spans="17:19" x14ac:dyDescent="0.25">
      <c r="Q7119" s="60" t="str">
        <f t="shared" si="112"/>
        <v/>
      </c>
      <c r="S7119" s="60" t="s">
        <v>30</v>
      </c>
    </row>
    <row r="7120" spans="17:19" x14ac:dyDescent="0.25">
      <c r="Q7120" s="60" t="str">
        <f t="shared" si="112"/>
        <v/>
      </c>
      <c r="S7120" s="60" t="s">
        <v>30</v>
      </c>
    </row>
    <row r="7121" spans="17:19" x14ac:dyDescent="0.25">
      <c r="Q7121" s="60" t="str">
        <f t="shared" si="112"/>
        <v/>
      </c>
      <c r="S7121" s="60" t="s">
        <v>30</v>
      </c>
    </row>
    <row r="7122" spans="17:19" x14ac:dyDescent="0.25">
      <c r="Q7122" s="60" t="str">
        <f t="shared" si="112"/>
        <v/>
      </c>
      <c r="S7122" s="60" t="s">
        <v>30</v>
      </c>
    </row>
    <row r="7123" spans="17:19" x14ac:dyDescent="0.25">
      <c r="Q7123" s="60" t="str">
        <f t="shared" si="112"/>
        <v/>
      </c>
      <c r="S7123" s="60" t="s">
        <v>30</v>
      </c>
    </row>
    <row r="7124" spans="17:19" x14ac:dyDescent="0.25">
      <c r="Q7124" s="60" t="str">
        <f t="shared" si="112"/>
        <v/>
      </c>
      <c r="S7124" s="60" t="s">
        <v>30</v>
      </c>
    </row>
    <row r="7125" spans="17:19" x14ac:dyDescent="0.25">
      <c r="Q7125" s="60" t="str">
        <f t="shared" si="112"/>
        <v/>
      </c>
      <c r="S7125" s="60" t="s">
        <v>30</v>
      </c>
    </row>
    <row r="7126" spans="17:19" x14ac:dyDescent="0.25">
      <c r="Q7126" s="60" t="str">
        <f t="shared" si="112"/>
        <v/>
      </c>
      <c r="S7126" s="60" t="s">
        <v>30</v>
      </c>
    </row>
    <row r="7127" spans="17:19" x14ac:dyDescent="0.25">
      <c r="Q7127" s="60" t="str">
        <f t="shared" si="112"/>
        <v/>
      </c>
      <c r="S7127" s="60" t="s">
        <v>30</v>
      </c>
    </row>
    <row r="7128" spans="17:19" x14ac:dyDescent="0.25">
      <c r="Q7128" s="60" t="str">
        <f t="shared" si="112"/>
        <v/>
      </c>
      <c r="S7128" s="60" t="s">
        <v>30</v>
      </c>
    </row>
    <row r="7129" spans="17:19" x14ac:dyDescent="0.25">
      <c r="Q7129" s="60" t="str">
        <f t="shared" si="112"/>
        <v/>
      </c>
      <c r="S7129" s="60" t="s">
        <v>30</v>
      </c>
    </row>
    <row r="7130" spans="17:19" x14ac:dyDescent="0.25">
      <c r="Q7130" s="60" t="str">
        <f t="shared" si="112"/>
        <v/>
      </c>
      <c r="S7130" s="60" t="s">
        <v>30</v>
      </c>
    </row>
    <row r="7131" spans="17:19" x14ac:dyDescent="0.25">
      <c r="Q7131" s="60" t="str">
        <f t="shared" si="112"/>
        <v/>
      </c>
      <c r="S7131" s="60" t="s">
        <v>30</v>
      </c>
    </row>
    <row r="7132" spans="17:19" x14ac:dyDescent="0.25">
      <c r="Q7132" s="60" t="str">
        <f t="shared" si="112"/>
        <v/>
      </c>
      <c r="S7132" s="60" t="s">
        <v>30</v>
      </c>
    </row>
    <row r="7133" spans="17:19" x14ac:dyDescent="0.25">
      <c r="Q7133" s="60" t="str">
        <f t="shared" si="112"/>
        <v/>
      </c>
      <c r="S7133" s="60" t="s">
        <v>30</v>
      </c>
    </row>
    <row r="7134" spans="17:19" x14ac:dyDescent="0.25">
      <c r="Q7134" s="60" t="str">
        <f t="shared" si="112"/>
        <v/>
      </c>
      <c r="S7134" s="60" t="s">
        <v>30</v>
      </c>
    </row>
    <row r="7135" spans="17:19" x14ac:dyDescent="0.25">
      <c r="Q7135" s="60" t="str">
        <f t="shared" si="112"/>
        <v/>
      </c>
      <c r="S7135" s="60" t="s">
        <v>30</v>
      </c>
    </row>
    <row r="7136" spans="17:19" x14ac:dyDescent="0.25">
      <c r="Q7136" s="60" t="str">
        <f t="shared" si="112"/>
        <v/>
      </c>
      <c r="S7136" s="60" t="s">
        <v>30</v>
      </c>
    </row>
    <row r="7137" spans="17:19" x14ac:dyDescent="0.25">
      <c r="Q7137" s="60" t="str">
        <f t="shared" si="112"/>
        <v/>
      </c>
      <c r="S7137" s="60" t="s">
        <v>30</v>
      </c>
    </row>
    <row r="7138" spans="17:19" x14ac:dyDescent="0.25">
      <c r="Q7138" s="60" t="str">
        <f t="shared" si="112"/>
        <v/>
      </c>
      <c r="S7138" s="60" t="s">
        <v>30</v>
      </c>
    </row>
    <row r="7139" spans="17:19" x14ac:dyDescent="0.25">
      <c r="Q7139" s="60" t="str">
        <f t="shared" si="112"/>
        <v/>
      </c>
      <c r="S7139" s="60" t="s">
        <v>30</v>
      </c>
    </row>
    <row r="7140" spans="17:19" x14ac:dyDescent="0.25">
      <c r="Q7140" s="60" t="str">
        <f t="shared" si="112"/>
        <v/>
      </c>
      <c r="S7140" s="60" t="s">
        <v>30</v>
      </c>
    </row>
    <row r="7141" spans="17:19" x14ac:dyDescent="0.25">
      <c r="Q7141" s="60" t="str">
        <f t="shared" si="112"/>
        <v/>
      </c>
      <c r="S7141" s="60" t="s">
        <v>30</v>
      </c>
    </row>
    <row r="7142" spans="17:19" x14ac:dyDescent="0.25">
      <c r="Q7142" s="60" t="str">
        <f t="shared" si="112"/>
        <v/>
      </c>
      <c r="S7142" s="60" t="s">
        <v>30</v>
      </c>
    </row>
    <row r="7143" spans="17:19" x14ac:dyDescent="0.25">
      <c r="Q7143" s="60" t="str">
        <f t="shared" si="112"/>
        <v/>
      </c>
      <c r="S7143" s="60" t="s">
        <v>30</v>
      </c>
    </row>
    <row r="7144" spans="17:19" x14ac:dyDescent="0.25">
      <c r="Q7144" s="60" t="str">
        <f t="shared" si="112"/>
        <v/>
      </c>
      <c r="S7144" s="60" t="s">
        <v>30</v>
      </c>
    </row>
    <row r="7145" spans="17:19" x14ac:dyDescent="0.25">
      <c r="Q7145" s="60" t="str">
        <f t="shared" si="112"/>
        <v/>
      </c>
      <c r="S7145" s="60" t="s">
        <v>30</v>
      </c>
    </row>
    <row r="7146" spans="17:19" x14ac:dyDescent="0.25">
      <c r="Q7146" s="60" t="str">
        <f t="shared" si="112"/>
        <v/>
      </c>
      <c r="S7146" s="60" t="s">
        <v>30</v>
      </c>
    </row>
    <row r="7147" spans="17:19" x14ac:dyDescent="0.25">
      <c r="Q7147" s="60" t="str">
        <f t="shared" si="112"/>
        <v/>
      </c>
      <c r="S7147" s="60" t="s">
        <v>30</v>
      </c>
    </row>
    <row r="7148" spans="17:19" x14ac:dyDescent="0.25">
      <c r="Q7148" s="60" t="str">
        <f t="shared" si="112"/>
        <v/>
      </c>
      <c r="S7148" s="60" t="s">
        <v>30</v>
      </c>
    </row>
    <row r="7149" spans="17:19" x14ac:dyDescent="0.25">
      <c r="Q7149" s="60" t="str">
        <f t="shared" si="112"/>
        <v/>
      </c>
      <c r="S7149" s="60" t="s">
        <v>30</v>
      </c>
    </row>
    <row r="7150" spans="17:19" x14ac:dyDescent="0.25">
      <c r="Q7150" s="60" t="str">
        <f t="shared" si="112"/>
        <v/>
      </c>
      <c r="S7150" s="60" t="s">
        <v>30</v>
      </c>
    </row>
    <row r="7151" spans="17:19" x14ac:dyDescent="0.25">
      <c r="Q7151" s="60" t="str">
        <f t="shared" si="112"/>
        <v/>
      </c>
      <c r="S7151" s="60" t="s">
        <v>30</v>
      </c>
    </row>
    <row r="7152" spans="17:19" x14ac:dyDescent="0.25">
      <c r="Q7152" s="60" t="str">
        <f t="shared" si="112"/>
        <v/>
      </c>
      <c r="S7152" s="60" t="s">
        <v>30</v>
      </c>
    </row>
    <row r="7153" spans="17:19" x14ac:dyDescent="0.25">
      <c r="Q7153" s="60" t="str">
        <f t="shared" si="112"/>
        <v/>
      </c>
      <c r="S7153" s="60" t="s">
        <v>30</v>
      </c>
    </row>
    <row r="7154" spans="17:19" x14ac:dyDescent="0.25">
      <c r="Q7154" s="60" t="str">
        <f t="shared" si="112"/>
        <v/>
      </c>
      <c r="S7154" s="60" t="s">
        <v>30</v>
      </c>
    </row>
    <row r="7155" spans="17:19" x14ac:dyDescent="0.25">
      <c r="Q7155" s="60" t="str">
        <f t="shared" si="112"/>
        <v/>
      </c>
      <c r="S7155" s="60" t="s">
        <v>30</v>
      </c>
    </row>
    <row r="7156" spans="17:19" x14ac:dyDescent="0.25">
      <c r="Q7156" s="60" t="str">
        <f t="shared" si="112"/>
        <v/>
      </c>
      <c r="S7156" s="60" t="s">
        <v>30</v>
      </c>
    </row>
    <row r="7157" spans="17:19" x14ac:dyDescent="0.25">
      <c r="Q7157" s="60" t="str">
        <f t="shared" si="112"/>
        <v/>
      </c>
      <c r="S7157" s="60" t="s">
        <v>30</v>
      </c>
    </row>
    <row r="7158" spans="17:19" x14ac:dyDescent="0.25">
      <c r="Q7158" s="60" t="str">
        <f t="shared" si="112"/>
        <v/>
      </c>
      <c r="S7158" s="60" t="s">
        <v>30</v>
      </c>
    </row>
    <row r="7159" spans="17:19" x14ac:dyDescent="0.25">
      <c r="Q7159" s="60" t="str">
        <f t="shared" si="112"/>
        <v/>
      </c>
      <c r="S7159" s="60" t="s">
        <v>30</v>
      </c>
    </row>
    <row r="7160" spans="17:19" x14ac:dyDescent="0.25">
      <c r="Q7160" s="60" t="str">
        <f t="shared" si="112"/>
        <v/>
      </c>
      <c r="S7160" s="60" t="s">
        <v>30</v>
      </c>
    </row>
    <row r="7161" spans="17:19" x14ac:dyDescent="0.25">
      <c r="Q7161" s="60" t="str">
        <f t="shared" si="112"/>
        <v/>
      </c>
      <c r="S7161" s="60" t="s">
        <v>30</v>
      </c>
    </row>
    <row r="7162" spans="17:19" x14ac:dyDescent="0.25">
      <c r="Q7162" s="60" t="str">
        <f t="shared" si="112"/>
        <v/>
      </c>
      <c r="S7162" s="60" t="s">
        <v>30</v>
      </c>
    </row>
    <row r="7163" spans="17:19" x14ac:dyDescent="0.25">
      <c r="Q7163" s="60" t="str">
        <f t="shared" si="112"/>
        <v/>
      </c>
      <c r="S7163" s="60" t="s">
        <v>30</v>
      </c>
    </row>
    <row r="7164" spans="17:19" x14ac:dyDescent="0.25">
      <c r="Q7164" s="60" t="str">
        <f t="shared" si="112"/>
        <v/>
      </c>
      <c r="S7164" s="60" t="s">
        <v>30</v>
      </c>
    </row>
    <row r="7165" spans="17:19" x14ac:dyDescent="0.25">
      <c r="Q7165" s="60" t="str">
        <f t="shared" si="112"/>
        <v/>
      </c>
      <c r="S7165" s="60" t="s">
        <v>30</v>
      </c>
    </row>
    <row r="7166" spans="17:19" x14ac:dyDescent="0.25">
      <c r="Q7166" s="60" t="str">
        <f t="shared" si="112"/>
        <v/>
      </c>
      <c r="S7166" s="60" t="s">
        <v>30</v>
      </c>
    </row>
    <row r="7167" spans="17:19" x14ac:dyDescent="0.25">
      <c r="Q7167" s="60" t="str">
        <f t="shared" si="112"/>
        <v/>
      </c>
      <c r="S7167" s="60" t="s">
        <v>30</v>
      </c>
    </row>
    <row r="7168" spans="17:19" x14ac:dyDescent="0.25">
      <c r="Q7168" s="60" t="str">
        <f t="shared" si="112"/>
        <v/>
      </c>
      <c r="S7168" s="60" t="s">
        <v>30</v>
      </c>
    </row>
    <row r="7169" spans="17:19" x14ac:dyDescent="0.25">
      <c r="Q7169" s="60" t="str">
        <f t="shared" si="112"/>
        <v/>
      </c>
      <c r="S7169" s="60" t="s">
        <v>30</v>
      </c>
    </row>
    <row r="7170" spans="17:19" x14ac:dyDescent="0.25">
      <c r="Q7170" s="60" t="str">
        <f t="shared" si="112"/>
        <v/>
      </c>
      <c r="S7170" s="60" t="s">
        <v>30</v>
      </c>
    </row>
    <row r="7171" spans="17:19" x14ac:dyDescent="0.25">
      <c r="Q7171" s="60" t="str">
        <f t="shared" si="112"/>
        <v/>
      </c>
      <c r="S7171" s="60" t="s">
        <v>30</v>
      </c>
    </row>
    <row r="7172" spans="17:19" x14ac:dyDescent="0.25">
      <c r="Q7172" s="60" t="str">
        <f t="shared" si="112"/>
        <v/>
      </c>
      <c r="S7172" s="60" t="s">
        <v>30</v>
      </c>
    </row>
    <row r="7173" spans="17:19" x14ac:dyDescent="0.25">
      <c r="Q7173" s="60" t="str">
        <f t="shared" si="112"/>
        <v/>
      </c>
      <c r="S7173" s="60" t="s">
        <v>30</v>
      </c>
    </row>
    <row r="7174" spans="17:19" x14ac:dyDescent="0.25">
      <c r="Q7174" s="60" t="str">
        <f t="shared" ref="Q7174:Q7237" si="113">IF(O7174="","",O7174*-1)</f>
        <v/>
      </c>
      <c r="S7174" s="60" t="s">
        <v>30</v>
      </c>
    </row>
    <row r="7175" spans="17:19" x14ac:dyDescent="0.25">
      <c r="Q7175" s="60" t="str">
        <f t="shared" si="113"/>
        <v/>
      </c>
      <c r="S7175" s="60" t="s">
        <v>30</v>
      </c>
    </row>
    <row r="7176" spans="17:19" x14ac:dyDescent="0.25">
      <c r="Q7176" s="60" t="str">
        <f t="shared" si="113"/>
        <v/>
      </c>
      <c r="S7176" s="60" t="s">
        <v>30</v>
      </c>
    </row>
    <row r="7177" spans="17:19" x14ac:dyDescent="0.25">
      <c r="Q7177" s="60" t="str">
        <f t="shared" si="113"/>
        <v/>
      </c>
      <c r="S7177" s="60" t="s">
        <v>30</v>
      </c>
    </row>
    <row r="7178" spans="17:19" x14ac:dyDescent="0.25">
      <c r="Q7178" s="60" t="str">
        <f t="shared" si="113"/>
        <v/>
      </c>
      <c r="S7178" s="60" t="s">
        <v>30</v>
      </c>
    </row>
    <row r="7179" spans="17:19" x14ac:dyDescent="0.25">
      <c r="Q7179" s="60" t="str">
        <f t="shared" si="113"/>
        <v/>
      </c>
      <c r="S7179" s="60" t="s">
        <v>30</v>
      </c>
    </row>
    <row r="7180" spans="17:19" x14ac:dyDescent="0.25">
      <c r="Q7180" s="60" t="str">
        <f t="shared" si="113"/>
        <v/>
      </c>
      <c r="S7180" s="60" t="s">
        <v>30</v>
      </c>
    </row>
    <row r="7181" spans="17:19" x14ac:dyDescent="0.25">
      <c r="Q7181" s="60" t="str">
        <f t="shared" si="113"/>
        <v/>
      </c>
      <c r="S7181" s="60" t="s">
        <v>30</v>
      </c>
    </row>
    <row r="7182" spans="17:19" x14ac:dyDescent="0.25">
      <c r="Q7182" s="60" t="str">
        <f t="shared" si="113"/>
        <v/>
      </c>
      <c r="S7182" s="60" t="s">
        <v>30</v>
      </c>
    </row>
    <row r="7183" spans="17:19" x14ac:dyDescent="0.25">
      <c r="Q7183" s="60" t="str">
        <f t="shared" si="113"/>
        <v/>
      </c>
      <c r="S7183" s="60" t="s">
        <v>30</v>
      </c>
    </row>
    <row r="7184" spans="17:19" x14ac:dyDescent="0.25">
      <c r="Q7184" s="60" t="str">
        <f t="shared" si="113"/>
        <v/>
      </c>
      <c r="S7184" s="60" t="s">
        <v>30</v>
      </c>
    </row>
    <row r="7185" spans="17:19" x14ac:dyDescent="0.25">
      <c r="Q7185" s="60" t="str">
        <f t="shared" si="113"/>
        <v/>
      </c>
      <c r="S7185" s="60" t="s">
        <v>30</v>
      </c>
    </row>
    <row r="7186" spans="17:19" x14ac:dyDescent="0.25">
      <c r="Q7186" s="60" t="str">
        <f t="shared" si="113"/>
        <v/>
      </c>
      <c r="S7186" s="60" t="s">
        <v>30</v>
      </c>
    </row>
    <row r="7187" spans="17:19" x14ac:dyDescent="0.25">
      <c r="Q7187" s="60" t="str">
        <f t="shared" si="113"/>
        <v/>
      </c>
      <c r="S7187" s="60" t="s">
        <v>30</v>
      </c>
    </row>
    <row r="7188" spans="17:19" x14ac:dyDescent="0.25">
      <c r="Q7188" s="60" t="str">
        <f t="shared" si="113"/>
        <v/>
      </c>
      <c r="S7188" s="60" t="s">
        <v>30</v>
      </c>
    </row>
    <row r="7189" spans="17:19" x14ac:dyDescent="0.25">
      <c r="Q7189" s="60" t="str">
        <f t="shared" si="113"/>
        <v/>
      </c>
      <c r="S7189" s="60" t="s">
        <v>30</v>
      </c>
    </row>
    <row r="7190" spans="17:19" x14ac:dyDescent="0.25">
      <c r="Q7190" s="60" t="str">
        <f t="shared" si="113"/>
        <v/>
      </c>
      <c r="S7190" s="60" t="s">
        <v>30</v>
      </c>
    </row>
    <row r="7191" spans="17:19" x14ac:dyDescent="0.25">
      <c r="Q7191" s="60" t="str">
        <f t="shared" si="113"/>
        <v/>
      </c>
      <c r="S7191" s="60" t="s">
        <v>30</v>
      </c>
    </row>
    <row r="7192" spans="17:19" x14ac:dyDescent="0.25">
      <c r="Q7192" s="60" t="str">
        <f t="shared" si="113"/>
        <v/>
      </c>
      <c r="S7192" s="60" t="s">
        <v>30</v>
      </c>
    </row>
    <row r="7193" spans="17:19" x14ac:dyDescent="0.25">
      <c r="Q7193" s="60" t="str">
        <f t="shared" si="113"/>
        <v/>
      </c>
      <c r="S7193" s="60" t="s">
        <v>30</v>
      </c>
    </row>
    <row r="7194" spans="17:19" x14ac:dyDescent="0.25">
      <c r="Q7194" s="60" t="str">
        <f t="shared" si="113"/>
        <v/>
      </c>
      <c r="S7194" s="60" t="s">
        <v>30</v>
      </c>
    </row>
    <row r="7195" spans="17:19" x14ac:dyDescent="0.25">
      <c r="Q7195" s="60" t="str">
        <f t="shared" si="113"/>
        <v/>
      </c>
      <c r="S7195" s="60" t="s">
        <v>30</v>
      </c>
    </row>
    <row r="7196" spans="17:19" x14ac:dyDescent="0.25">
      <c r="Q7196" s="60" t="str">
        <f t="shared" si="113"/>
        <v/>
      </c>
      <c r="S7196" s="60" t="s">
        <v>30</v>
      </c>
    </row>
    <row r="7197" spans="17:19" x14ac:dyDescent="0.25">
      <c r="Q7197" s="60" t="str">
        <f t="shared" si="113"/>
        <v/>
      </c>
      <c r="S7197" s="60" t="s">
        <v>30</v>
      </c>
    </row>
    <row r="7198" spans="17:19" x14ac:dyDescent="0.25">
      <c r="Q7198" s="60" t="str">
        <f t="shared" si="113"/>
        <v/>
      </c>
      <c r="S7198" s="60" t="s">
        <v>30</v>
      </c>
    </row>
    <row r="7199" spans="17:19" x14ac:dyDescent="0.25">
      <c r="Q7199" s="60" t="str">
        <f t="shared" si="113"/>
        <v/>
      </c>
      <c r="S7199" s="60" t="s">
        <v>30</v>
      </c>
    </row>
    <row r="7200" spans="17:19" x14ac:dyDescent="0.25">
      <c r="Q7200" s="60" t="str">
        <f t="shared" si="113"/>
        <v/>
      </c>
      <c r="S7200" s="60" t="s">
        <v>30</v>
      </c>
    </row>
    <row r="7201" spans="17:19" x14ac:dyDescent="0.25">
      <c r="Q7201" s="60" t="str">
        <f t="shared" si="113"/>
        <v/>
      </c>
      <c r="S7201" s="60" t="s">
        <v>30</v>
      </c>
    </row>
    <row r="7202" spans="17:19" x14ac:dyDescent="0.25">
      <c r="Q7202" s="60" t="str">
        <f t="shared" si="113"/>
        <v/>
      </c>
      <c r="S7202" s="60" t="s">
        <v>30</v>
      </c>
    </row>
    <row r="7203" spans="17:19" x14ac:dyDescent="0.25">
      <c r="Q7203" s="60" t="str">
        <f t="shared" si="113"/>
        <v/>
      </c>
      <c r="S7203" s="60" t="s">
        <v>30</v>
      </c>
    </row>
    <row r="7204" spans="17:19" x14ac:dyDescent="0.25">
      <c r="Q7204" s="60" t="str">
        <f t="shared" si="113"/>
        <v/>
      </c>
      <c r="S7204" s="60" t="s">
        <v>30</v>
      </c>
    </row>
    <row r="7205" spans="17:19" x14ac:dyDescent="0.25">
      <c r="Q7205" s="60" t="str">
        <f t="shared" si="113"/>
        <v/>
      </c>
      <c r="S7205" s="60" t="s">
        <v>30</v>
      </c>
    </row>
    <row r="7206" spans="17:19" x14ac:dyDescent="0.25">
      <c r="Q7206" s="60" t="str">
        <f t="shared" si="113"/>
        <v/>
      </c>
      <c r="S7206" s="60" t="s">
        <v>30</v>
      </c>
    </row>
    <row r="7207" spans="17:19" x14ac:dyDescent="0.25">
      <c r="Q7207" s="60" t="str">
        <f t="shared" si="113"/>
        <v/>
      </c>
      <c r="S7207" s="60" t="s">
        <v>30</v>
      </c>
    </row>
    <row r="7208" spans="17:19" x14ac:dyDescent="0.25">
      <c r="Q7208" s="60" t="str">
        <f t="shared" si="113"/>
        <v/>
      </c>
      <c r="S7208" s="60" t="s">
        <v>30</v>
      </c>
    </row>
    <row r="7209" spans="17:19" x14ac:dyDescent="0.25">
      <c r="Q7209" s="60" t="str">
        <f t="shared" si="113"/>
        <v/>
      </c>
      <c r="S7209" s="60" t="s">
        <v>30</v>
      </c>
    </row>
    <row r="7210" spans="17:19" x14ac:dyDescent="0.25">
      <c r="Q7210" s="60" t="str">
        <f t="shared" si="113"/>
        <v/>
      </c>
      <c r="S7210" s="60" t="s">
        <v>30</v>
      </c>
    </row>
    <row r="7211" spans="17:19" x14ac:dyDescent="0.25">
      <c r="Q7211" s="60" t="str">
        <f t="shared" si="113"/>
        <v/>
      </c>
      <c r="S7211" s="60" t="s">
        <v>30</v>
      </c>
    </row>
    <row r="7212" spans="17:19" x14ac:dyDescent="0.25">
      <c r="Q7212" s="60" t="str">
        <f t="shared" si="113"/>
        <v/>
      </c>
      <c r="S7212" s="60" t="s">
        <v>30</v>
      </c>
    </row>
    <row r="7213" spans="17:19" x14ac:dyDescent="0.25">
      <c r="Q7213" s="60" t="str">
        <f t="shared" si="113"/>
        <v/>
      </c>
      <c r="S7213" s="60" t="s">
        <v>30</v>
      </c>
    </row>
    <row r="7214" spans="17:19" x14ac:dyDescent="0.25">
      <c r="Q7214" s="60" t="str">
        <f t="shared" si="113"/>
        <v/>
      </c>
      <c r="S7214" s="60" t="s">
        <v>30</v>
      </c>
    </row>
    <row r="7215" spans="17:19" x14ac:dyDescent="0.25">
      <c r="Q7215" s="60" t="str">
        <f t="shared" si="113"/>
        <v/>
      </c>
      <c r="S7215" s="60" t="s">
        <v>30</v>
      </c>
    </row>
    <row r="7216" spans="17:19" x14ac:dyDescent="0.25">
      <c r="Q7216" s="60" t="str">
        <f t="shared" si="113"/>
        <v/>
      </c>
      <c r="S7216" s="60" t="s">
        <v>30</v>
      </c>
    </row>
    <row r="7217" spans="17:19" x14ac:dyDescent="0.25">
      <c r="Q7217" s="60" t="str">
        <f t="shared" si="113"/>
        <v/>
      </c>
      <c r="S7217" s="60" t="s">
        <v>30</v>
      </c>
    </row>
    <row r="7218" spans="17:19" x14ac:dyDescent="0.25">
      <c r="Q7218" s="60" t="str">
        <f t="shared" si="113"/>
        <v/>
      </c>
      <c r="S7218" s="60" t="s">
        <v>30</v>
      </c>
    </row>
    <row r="7219" spans="17:19" x14ac:dyDescent="0.25">
      <c r="Q7219" s="60" t="str">
        <f t="shared" si="113"/>
        <v/>
      </c>
      <c r="S7219" s="60" t="s">
        <v>30</v>
      </c>
    </row>
    <row r="7220" spans="17:19" x14ac:dyDescent="0.25">
      <c r="Q7220" s="60" t="str">
        <f t="shared" si="113"/>
        <v/>
      </c>
      <c r="S7220" s="60" t="s">
        <v>30</v>
      </c>
    </row>
    <row r="7221" spans="17:19" x14ac:dyDescent="0.25">
      <c r="Q7221" s="60" t="str">
        <f t="shared" si="113"/>
        <v/>
      </c>
      <c r="S7221" s="60" t="s">
        <v>30</v>
      </c>
    </row>
    <row r="7222" spans="17:19" x14ac:dyDescent="0.25">
      <c r="Q7222" s="60" t="str">
        <f t="shared" si="113"/>
        <v/>
      </c>
      <c r="S7222" s="60" t="s">
        <v>30</v>
      </c>
    </row>
    <row r="7223" spans="17:19" x14ac:dyDescent="0.25">
      <c r="Q7223" s="60" t="str">
        <f t="shared" si="113"/>
        <v/>
      </c>
      <c r="S7223" s="60" t="s">
        <v>30</v>
      </c>
    </row>
    <row r="7224" spans="17:19" x14ac:dyDescent="0.25">
      <c r="Q7224" s="60" t="str">
        <f t="shared" si="113"/>
        <v/>
      </c>
      <c r="S7224" s="60" t="s">
        <v>30</v>
      </c>
    </row>
    <row r="7225" spans="17:19" x14ac:dyDescent="0.25">
      <c r="Q7225" s="60" t="str">
        <f t="shared" si="113"/>
        <v/>
      </c>
      <c r="S7225" s="60" t="s">
        <v>30</v>
      </c>
    </row>
    <row r="7226" spans="17:19" x14ac:dyDescent="0.25">
      <c r="Q7226" s="60" t="str">
        <f t="shared" si="113"/>
        <v/>
      </c>
      <c r="S7226" s="60" t="s">
        <v>30</v>
      </c>
    </row>
    <row r="7227" spans="17:19" x14ac:dyDescent="0.25">
      <c r="Q7227" s="60" t="str">
        <f t="shared" si="113"/>
        <v/>
      </c>
      <c r="S7227" s="60" t="s">
        <v>30</v>
      </c>
    </row>
    <row r="7228" spans="17:19" x14ac:dyDescent="0.25">
      <c r="Q7228" s="60" t="str">
        <f t="shared" si="113"/>
        <v/>
      </c>
      <c r="S7228" s="60" t="s">
        <v>30</v>
      </c>
    </row>
    <row r="7229" spans="17:19" x14ac:dyDescent="0.25">
      <c r="Q7229" s="60" t="str">
        <f t="shared" si="113"/>
        <v/>
      </c>
      <c r="S7229" s="60" t="s">
        <v>30</v>
      </c>
    </row>
    <row r="7230" spans="17:19" x14ac:dyDescent="0.25">
      <c r="Q7230" s="60" t="str">
        <f t="shared" si="113"/>
        <v/>
      </c>
      <c r="S7230" s="60" t="s">
        <v>30</v>
      </c>
    </row>
    <row r="7231" spans="17:19" x14ac:dyDescent="0.25">
      <c r="Q7231" s="60" t="str">
        <f t="shared" si="113"/>
        <v/>
      </c>
      <c r="S7231" s="60" t="s">
        <v>30</v>
      </c>
    </row>
    <row r="7232" spans="17:19" x14ac:dyDescent="0.25">
      <c r="Q7232" s="60" t="str">
        <f t="shared" si="113"/>
        <v/>
      </c>
      <c r="S7232" s="60" t="s">
        <v>30</v>
      </c>
    </row>
    <row r="7233" spans="17:19" x14ac:dyDescent="0.25">
      <c r="Q7233" s="60" t="str">
        <f t="shared" si="113"/>
        <v/>
      </c>
      <c r="S7233" s="60" t="s">
        <v>30</v>
      </c>
    </row>
    <row r="7234" spans="17:19" x14ac:dyDescent="0.25">
      <c r="Q7234" s="60" t="str">
        <f t="shared" si="113"/>
        <v/>
      </c>
      <c r="S7234" s="60" t="s">
        <v>30</v>
      </c>
    </row>
    <row r="7235" spans="17:19" x14ac:dyDescent="0.25">
      <c r="Q7235" s="60" t="str">
        <f t="shared" si="113"/>
        <v/>
      </c>
      <c r="S7235" s="60" t="s">
        <v>30</v>
      </c>
    </row>
    <row r="7236" spans="17:19" x14ac:dyDescent="0.25">
      <c r="Q7236" s="60" t="str">
        <f t="shared" si="113"/>
        <v/>
      </c>
      <c r="S7236" s="60" t="s">
        <v>30</v>
      </c>
    </row>
    <row r="7237" spans="17:19" x14ac:dyDescent="0.25">
      <c r="Q7237" s="60" t="str">
        <f t="shared" si="113"/>
        <v/>
      </c>
      <c r="S7237" s="60" t="s">
        <v>30</v>
      </c>
    </row>
    <row r="7238" spans="17:19" x14ac:dyDescent="0.25">
      <c r="Q7238" s="60" t="str">
        <f t="shared" ref="Q7238:Q7301" si="114">IF(O7238="","",O7238*-1)</f>
        <v/>
      </c>
      <c r="S7238" s="60" t="s">
        <v>30</v>
      </c>
    </row>
    <row r="7239" spans="17:19" x14ac:dyDescent="0.25">
      <c r="Q7239" s="60" t="str">
        <f t="shared" si="114"/>
        <v/>
      </c>
      <c r="S7239" s="60" t="s">
        <v>30</v>
      </c>
    </row>
    <row r="7240" spans="17:19" x14ac:dyDescent="0.25">
      <c r="Q7240" s="60" t="str">
        <f t="shared" si="114"/>
        <v/>
      </c>
      <c r="S7240" s="60" t="s">
        <v>30</v>
      </c>
    </row>
    <row r="7241" spans="17:19" x14ac:dyDescent="0.25">
      <c r="Q7241" s="60" t="str">
        <f t="shared" si="114"/>
        <v/>
      </c>
      <c r="S7241" s="60" t="s">
        <v>30</v>
      </c>
    </row>
    <row r="7242" spans="17:19" x14ac:dyDescent="0.25">
      <c r="Q7242" s="60" t="str">
        <f t="shared" si="114"/>
        <v/>
      </c>
      <c r="S7242" s="60" t="s">
        <v>30</v>
      </c>
    </row>
    <row r="7243" spans="17:19" x14ac:dyDescent="0.25">
      <c r="Q7243" s="60" t="str">
        <f t="shared" si="114"/>
        <v/>
      </c>
      <c r="S7243" s="60" t="s">
        <v>30</v>
      </c>
    </row>
    <row r="7244" spans="17:19" x14ac:dyDescent="0.25">
      <c r="Q7244" s="60" t="str">
        <f t="shared" si="114"/>
        <v/>
      </c>
      <c r="S7244" s="60" t="s">
        <v>30</v>
      </c>
    </row>
    <row r="7245" spans="17:19" x14ac:dyDescent="0.25">
      <c r="Q7245" s="60" t="str">
        <f t="shared" si="114"/>
        <v/>
      </c>
      <c r="S7245" s="60" t="s">
        <v>30</v>
      </c>
    </row>
    <row r="7246" spans="17:19" x14ac:dyDescent="0.25">
      <c r="Q7246" s="60" t="str">
        <f t="shared" si="114"/>
        <v/>
      </c>
      <c r="S7246" s="60" t="s">
        <v>30</v>
      </c>
    </row>
    <row r="7247" spans="17:19" x14ac:dyDescent="0.25">
      <c r="Q7247" s="60" t="str">
        <f t="shared" si="114"/>
        <v/>
      </c>
      <c r="S7247" s="60" t="s">
        <v>30</v>
      </c>
    </row>
    <row r="7248" spans="17:19" x14ac:dyDescent="0.25">
      <c r="Q7248" s="60" t="str">
        <f t="shared" si="114"/>
        <v/>
      </c>
      <c r="S7248" s="60" t="s">
        <v>30</v>
      </c>
    </row>
    <row r="7249" spans="17:19" x14ac:dyDescent="0.25">
      <c r="Q7249" s="60" t="str">
        <f t="shared" si="114"/>
        <v/>
      </c>
      <c r="S7249" s="60" t="s">
        <v>30</v>
      </c>
    </row>
    <row r="7250" spans="17:19" x14ac:dyDescent="0.25">
      <c r="Q7250" s="60" t="str">
        <f t="shared" si="114"/>
        <v/>
      </c>
      <c r="S7250" s="60" t="s">
        <v>30</v>
      </c>
    </row>
    <row r="7251" spans="17:19" x14ac:dyDescent="0.25">
      <c r="Q7251" s="60" t="str">
        <f t="shared" si="114"/>
        <v/>
      </c>
      <c r="S7251" s="60" t="s">
        <v>30</v>
      </c>
    </row>
    <row r="7252" spans="17:19" x14ac:dyDescent="0.25">
      <c r="Q7252" s="60" t="str">
        <f t="shared" si="114"/>
        <v/>
      </c>
      <c r="S7252" s="60" t="s">
        <v>30</v>
      </c>
    </row>
    <row r="7253" spans="17:19" x14ac:dyDescent="0.25">
      <c r="Q7253" s="60" t="str">
        <f t="shared" si="114"/>
        <v/>
      </c>
      <c r="S7253" s="60" t="s">
        <v>30</v>
      </c>
    </row>
    <row r="7254" spans="17:19" x14ac:dyDescent="0.25">
      <c r="Q7254" s="60" t="str">
        <f t="shared" si="114"/>
        <v/>
      </c>
      <c r="S7254" s="60" t="s">
        <v>30</v>
      </c>
    </row>
    <row r="7255" spans="17:19" x14ac:dyDescent="0.25">
      <c r="Q7255" s="60" t="str">
        <f t="shared" si="114"/>
        <v/>
      </c>
      <c r="S7255" s="60" t="s">
        <v>30</v>
      </c>
    </row>
    <row r="7256" spans="17:19" x14ac:dyDescent="0.25">
      <c r="Q7256" s="60" t="str">
        <f t="shared" si="114"/>
        <v/>
      </c>
      <c r="S7256" s="60" t="s">
        <v>30</v>
      </c>
    </row>
    <row r="7257" spans="17:19" x14ac:dyDescent="0.25">
      <c r="Q7257" s="60" t="str">
        <f t="shared" si="114"/>
        <v/>
      </c>
      <c r="S7257" s="60" t="s">
        <v>30</v>
      </c>
    </row>
    <row r="7258" spans="17:19" x14ac:dyDescent="0.25">
      <c r="Q7258" s="60" t="str">
        <f t="shared" si="114"/>
        <v/>
      </c>
      <c r="S7258" s="60" t="s">
        <v>30</v>
      </c>
    </row>
    <row r="7259" spans="17:19" x14ac:dyDescent="0.25">
      <c r="Q7259" s="60" t="str">
        <f t="shared" si="114"/>
        <v/>
      </c>
      <c r="S7259" s="60" t="s">
        <v>30</v>
      </c>
    </row>
    <row r="7260" spans="17:19" x14ac:dyDescent="0.25">
      <c r="Q7260" s="60" t="str">
        <f t="shared" si="114"/>
        <v/>
      </c>
      <c r="S7260" s="60" t="s">
        <v>30</v>
      </c>
    </row>
    <row r="7261" spans="17:19" x14ac:dyDescent="0.25">
      <c r="Q7261" s="60" t="str">
        <f t="shared" si="114"/>
        <v/>
      </c>
      <c r="S7261" s="60" t="s">
        <v>30</v>
      </c>
    </row>
    <row r="7262" spans="17:19" x14ac:dyDescent="0.25">
      <c r="Q7262" s="60" t="str">
        <f t="shared" si="114"/>
        <v/>
      </c>
      <c r="S7262" s="60" t="s">
        <v>30</v>
      </c>
    </row>
    <row r="7263" spans="17:19" x14ac:dyDescent="0.25">
      <c r="Q7263" s="60" t="str">
        <f t="shared" si="114"/>
        <v/>
      </c>
      <c r="S7263" s="60" t="s">
        <v>30</v>
      </c>
    </row>
    <row r="7264" spans="17:19" x14ac:dyDescent="0.25">
      <c r="Q7264" s="60" t="str">
        <f t="shared" si="114"/>
        <v/>
      </c>
      <c r="S7264" s="60" t="s">
        <v>30</v>
      </c>
    </row>
    <row r="7265" spans="17:19" x14ac:dyDescent="0.25">
      <c r="Q7265" s="60" t="str">
        <f t="shared" si="114"/>
        <v/>
      </c>
      <c r="S7265" s="60" t="s">
        <v>30</v>
      </c>
    </row>
    <row r="7266" spans="17:19" x14ac:dyDescent="0.25">
      <c r="Q7266" s="60" t="str">
        <f t="shared" si="114"/>
        <v/>
      </c>
      <c r="S7266" s="60" t="s">
        <v>30</v>
      </c>
    </row>
    <row r="7267" spans="17:19" x14ac:dyDescent="0.25">
      <c r="Q7267" s="60" t="str">
        <f t="shared" si="114"/>
        <v/>
      </c>
      <c r="S7267" s="60" t="s">
        <v>30</v>
      </c>
    </row>
    <row r="7268" spans="17:19" x14ac:dyDescent="0.25">
      <c r="Q7268" s="60" t="str">
        <f t="shared" si="114"/>
        <v/>
      </c>
      <c r="S7268" s="60" t="s">
        <v>30</v>
      </c>
    </row>
    <row r="7269" spans="17:19" x14ac:dyDescent="0.25">
      <c r="Q7269" s="60" t="str">
        <f t="shared" si="114"/>
        <v/>
      </c>
      <c r="S7269" s="60" t="s">
        <v>30</v>
      </c>
    </row>
    <row r="7270" spans="17:19" x14ac:dyDescent="0.25">
      <c r="Q7270" s="60" t="str">
        <f t="shared" si="114"/>
        <v/>
      </c>
      <c r="S7270" s="60" t="s">
        <v>30</v>
      </c>
    </row>
    <row r="7271" spans="17:19" x14ac:dyDescent="0.25">
      <c r="Q7271" s="60" t="str">
        <f t="shared" si="114"/>
        <v/>
      </c>
      <c r="S7271" s="60" t="s">
        <v>30</v>
      </c>
    </row>
    <row r="7272" spans="17:19" x14ac:dyDescent="0.25">
      <c r="Q7272" s="60" t="str">
        <f t="shared" si="114"/>
        <v/>
      </c>
      <c r="S7272" s="60" t="s">
        <v>30</v>
      </c>
    </row>
    <row r="7273" spans="17:19" x14ac:dyDescent="0.25">
      <c r="Q7273" s="60" t="str">
        <f t="shared" si="114"/>
        <v/>
      </c>
      <c r="S7273" s="60" t="s">
        <v>30</v>
      </c>
    </row>
    <row r="7274" spans="17:19" x14ac:dyDescent="0.25">
      <c r="Q7274" s="60" t="str">
        <f t="shared" si="114"/>
        <v/>
      </c>
      <c r="S7274" s="60" t="s">
        <v>30</v>
      </c>
    </row>
    <row r="7275" spans="17:19" x14ac:dyDescent="0.25">
      <c r="Q7275" s="60" t="str">
        <f t="shared" si="114"/>
        <v/>
      </c>
      <c r="S7275" s="60" t="s">
        <v>30</v>
      </c>
    </row>
    <row r="7276" spans="17:19" x14ac:dyDescent="0.25">
      <c r="Q7276" s="60" t="str">
        <f t="shared" si="114"/>
        <v/>
      </c>
      <c r="S7276" s="60" t="s">
        <v>30</v>
      </c>
    </row>
    <row r="7277" spans="17:19" x14ac:dyDescent="0.25">
      <c r="Q7277" s="60" t="str">
        <f t="shared" si="114"/>
        <v/>
      </c>
      <c r="S7277" s="60" t="s">
        <v>30</v>
      </c>
    </row>
    <row r="7278" spans="17:19" x14ac:dyDescent="0.25">
      <c r="Q7278" s="60" t="str">
        <f t="shared" si="114"/>
        <v/>
      </c>
      <c r="S7278" s="60" t="s">
        <v>30</v>
      </c>
    </row>
    <row r="7279" spans="17:19" x14ac:dyDescent="0.25">
      <c r="Q7279" s="60" t="str">
        <f t="shared" si="114"/>
        <v/>
      </c>
      <c r="S7279" s="60" t="s">
        <v>30</v>
      </c>
    </row>
    <row r="7280" spans="17:19" x14ac:dyDescent="0.25">
      <c r="Q7280" s="60" t="str">
        <f t="shared" si="114"/>
        <v/>
      </c>
      <c r="S7280" s="60" t="s">
        <v>30</v>
      </c>
    </row>
    <row r="7281" spans="17:19" x14ac:dyDescent="0.25">
      <c r="Q7281" s="60" t="str">
        <f t="shared" si="114"/>
        <v/>
      </c>
      <c r="S7281" s="60" t="s">
        <v>30</v>
      </c>
    </row>
    <row r="7282" spans="17:19" x14ac:dyDescent="0.25">
      <c r="Q7282" s="60" t="str">
        <f t="shared" si="114"/>
        <v/>
      </c>
      <c r="S7282" s="60" t="s">
        <v>30</v>
      </c>
    </row>
    <row r="7283" spans="17:19" x14ac:dyDescent="0.25">
      <c r="Q7283" s="60" t="str">
        <f t="shared" si="114"/>
        <v/>
      </c>
      <c r="S7283" s="60" t="s">
        <v>30</v>
      </c>
    </row>
    <row r="7284" spans="17:19" x14ac:dyDescent="0.25">
      <c r="Q7284" s="60" t="str">
        <f t="shared" si="114"/>
        <v/>
      </c>
      <c r="S7284" s="60" t="s">
        <v>30</v>
      </c>
    </row>
    <row r="7285" spans="17:19" x14ac:dyDescent="0.25">
      <c r="Q7285" s="60" t="str">
        <f t="shared" si="114"/>
        <v/>
      </c>
      <c r="S7285" s="60" t="s">
        <v>30</v>
      </c>
    </row>
    <row r="7286" spans="17:19" x14ac:dyDescent="0.25">
      <c r="Q7286" s="60" t="str">
        <f t="shared" si="114"/>
        <v/>
      </c>
      <c r="S7286" s="60" t="s">
        <v>30</v>
      </c>
    </row>
    <row r="7287" spans="17:19" x14ac:dyDescent="0.25">
      <c r="Q7287" s="60" t="str">
        <f t="shared" si="114"/>
        <v/>
      </c>
      <c r="S7287" s="60" t="s">
        <v>30</v>
      </c>
    </row>
    <row r="7288" spans="17:19" x14ac:dyDescent="0.25">
      <c r="Q7288" s="60" t="str">
        <f t="shared" si="114"/>
        <v/>
      </c>
      <c r="S7288" s="60" t="s">
        <v>30</v>
      </c>
    </row>
    <row r="7289" spans="17:19" x14ac:dyDescent="0.25">
      <c r="Q7289" s="60" t="str">
        <f t="shared" si="114"/>
        <v/>
      </c>
      <c r="S7289" s="60" t="s">
        <v>30</v>
      </c>
    </row>
    <row r="7290" spans="17:19" x14ac:dyDescent="0.25">
      <c r="Q7290" s="60" t="str">
        <f t="shared" si="114"/>
        <v/>
      </c>
      <c r="S7290" s="60" t="s">
        <v>30</v>
      </c>
    </row>
    <row r="7291" spans="17:19" x14ac:dyDescent="0.25">
      <c r="Q7291" s="60" t="str">
        <f t="shared" si="114"/>
        <v/>
      </c>
      <c r="S7291" s="60" t="s">
        <v>30</v>
      </c>
    </row>
    <row r="7292" spans="17:19" x14ac:dyDescent="0.25">
      <c r="Q7292" s="60" t="str">
        <f t="shared" si="114"/>
        <v/>
      </c>
      <c r="S7292" s="60" t="s">
        <v>30</v>
      </c>
    </row>
    <row r="7293" spans="17:19" x14ac:dyDescent="0.25">
      <c r="Q7293" s="60" t="str">
        <f t="shared" si="114"/>
        <v/>
      </c>
      <c r="S7293" s="60" t="s">
        <v>30</v>
      </c>
    </row>
    <row r="7294" spans="17:19" x14ac:dyDescent="0.25">
      <c r="Q7294" s="60" t="str">
        <f t="shared" si="114"/>
        <v/>
      </c>
      <c r="S7294" s="60" t="s">
        <v>30</v>
      </c>
    </row>
    <row r="7295" spans="17:19" x14ac:dyDescent="0.25">
      <c r="Q7295" s="60" t="str">
        <f t="shared" si="114"/>
        <v/>
      </c>
      <c r="S7295" s="60" t="s">
        <v>30</v>
      </c>
    </row>
    <row r="7296" spans="17:19" x14ac:dyDescent="0.25">
      <c r="Q7296" s="60" t="str">
        <f t="shared" si="114"/>
        <v/>
      </c>
      <c r="S7296" s="60" t="s">
        <v>30</v>
      </c>
    </row>
    <row r="7297" spans="17:19" x14ac:dyDescent="0.25">
      <c r="Q7297" s="60" t="str">
        <f t="shared" si="114"/>
        <v/>
      </c>
      <c r="S7297" s="60" t="s">
        <v>30</v>
      </c>
    </row>
    <row r="7298" spans="17:19" x14ac:dyDescent="0.25">
      <c r="Q7298" s="60" t="str">
        <f t="shared" si="114"/>
        <v/>
      </c>
      <c r="S7298" s="60" t="s">
        <v>30</v>
      </c>
    </row>
    <row r="7299" spans="17:19" x14ac:dyDescent="0.25">
      <c r="Q7299" s="60" t="str">
        <f t="shared" si="114"/>
        <v/>
      </c>
      <c r="S7299" s="60" t="s">
        <v>30</v>
      </c>
    </row>
    <row r="7300" spans="17:19" x14ac:dyDescent="0.25">
      <c r="Q7300" s="60" t="str">
        <f t="shared" si="114"/>
        <v/>
      </c>
      <c r="S7300" s="60" t="s">
        <v>30</v>
      </c>
    </row>
    <row r="7301" spans="17:19" x14ac:dyDescent="0.25">
      <c r="Q7301" s="60" t="str">
        <f t="shared" si="114"/>
        <v/>
      </c>
      <c r="S7301" s="60" t="s">
        <v>30</v>
      </c>
    </row>
    <row r="7302" spans="17:19" x14ac:dyDescent="0.25">
      <c r="Q7302" s="60" t="str">
        <f t="shared" ref="Q7302:Q7365" si="115">IF(O7302="","",O7302*-1)</f>
        <v/>
      </c>
      <c r="S7302" s="60" t="s">
        <v>30</v>
      </c>
    </row>
    <row r="7303" spans="17:19" x14ac:dyDescent="0.25">
      <c r="Q7303" s="60" t="str">
        <f t="shared" si="115"/>
        <v/>
      </c>
      <c r="S7303" s="60" t="s">
        <v>30</v>
      </c>
    </row>
    <row r="7304" spans="17:19" x14ac:dyDescent="0.25">
      <c r="Q7304" s="60" t="str">
        <f t="shared" si="115"/>
        <v/>
      </c>
      <c r="S7304" s="60" t="s">
        <v>30</v>
      </c>
    </row>
    <row r="7305" spans="17:19" x14ac:dyDescent="0.25">
      <c r="Q7305" s="60" t="str">
        <f t="shared" si="115"/>
        <v/>
      </c>
      <c r="S7305" s="60" t="s">
        <v>30</v>
      </c>
    </row>
    <row r="7306" spans="17:19" x14ac:dyDescent="0.25">
      <c r="Q7306" s="60" t="str">
        <f t="shared" si="115"/>
        <v/>
      </c>
      <c r="S7306" s="60" t="s">
        <v>30</v>
      </c>
    </row>
    <row r="7307" spans="17:19" x14ac:dyDescent="0.25">
      <c r="Q7307" s="60" t="str">
        <f t="shared" si="115"/>
        <v/>
      </c>
      <c r="S7307" s="60" t="s">
        <v>30</v>
      </c>
    </row>
    <row r="7308" spans="17:19" x14ac:dyDescent="0.25">
      <c r="Q7308" s="60" t="str">
        <f t="shared" si="115"/>
        <v/>
      </c>
      <c r="S7308" s="60" t="s">
        <v>30</v>
      </c>
    </row>
    <row r="7309" spans="17:19" x14ac:dyDescent="0.25">
      <c r="Q7309" s="60" t="str">
        <f t="shared" si="115"/>
        <v/>
      </c>
      <c r="S7309" s="60" t="s">
        <v>30</v>
      </c>
    </row>
    <row r="7310" spans="17:19" x14ac:dyDescent="0.25">
      <c r="Q7310" s="60" t="str">
        <f t="shared" si="115"/>
        <v/>
      </c>
      <c r="S7310" s="60" t="s">
        <v>30</v>
      </c>
    </row>
    <row r="7311" spans="17:19" x14ac:dyDescent="0.25">
      <c r="Q7311" s="60" t="str">
        <f t="shared" si="115"/>
        <v/>
      </c>
      <c r="S7311" s="60" t="s">
        <v>30</v>
      </c>
    </row>
    <row r="7312" spans="17:19" x14ac:dyDescent="0.25">
      <c r="Q7312" s="60" t="str">
        <f t="shared" si="115"/>
        <v/>
      </c>
      <c r="S7312" s="60" t="s">
        <v>30</v>
      </c>
    </row>
    <row r="7313" spans="17:19" x14ac:dyDescent="0.25">
      <c r="Q7313" s="60" t="str">
        <f t="shared" si="115"/>
        <v/>
      </c>
      <c r="S7313" s="60" t="s">
        <v>30</v>
      </c>
    </row>
    <row r="7314" spans="17:19" x14ac:dyDescent="0.25">
      <c r="Q7314" s="60" t="str">
        <f t="shared" si="115"/>
        <v/>
      </c>
      <c r="S7314" s="60" t="s">
        <v>30</v>
      </c>
    </row>
    <row r="7315" spans="17:19" x14ac:dyDescent="0.25">
      <c r="Q7315" s="60" t="str">
        <f t="shared" si="115"/>
        <v/>
      </c>
      <c r="S7315" s="60" t="s">
        <v>30</v>
      </c>
    </row>
    <row r="7316" spans="17:19" x14ac:dyDescent="0.25">
      <c r="Q7316" s="60" t="str">
        <f t="shared" si="115"/>
        <v/>
      </c>
      <c r="S7316" s="60" t="s">
        <v>30</v>
      </c>
    </row>
    <row r="7317" spans="17:19" x14ac:dyDescent="0.25">
      <c r="Q7317" s="60" t="str">
        <f t="shared" si="115"/>
        <v/>
      </c>
      <c r="S7317" s="60" t="s">
        <v>30</v>
      </c>
    </row>
    <row r="7318" spans="17:19" x14ac:dyDescent="0.25">
      <c r="Q7318" s="60" t="str">
        <f t="shared" si="115"/>
        <v/>
      </c>
      <c r="S7318" s="60" t="s">
        <v>30</v>
      </c>
    </row>
    <row r="7319" spans="17:19" x14ac:dyDescent="0.25">
      <c r="Q7319" s="60" t="str">
        <f t="shared" si="115"/>
        <v/>
      </c>
      <c r="S7319" s="60" t="s">
        <v>30</v>
      </c>
    </row>
    <row r="7320" spans="17:19" x14ac:dyDescent="0.25">
      <c r="Q7320" s="60" t="str">
        <f t="shared" si="115"/>
        <v/>
      </c>
      <c r="S7320" s="60" t="s">
        <v>30</v>
      </c>
    </row>
    <row r="7321" spans="17:19" x14ac:dyDescent="0.25">
      <c r="Q7321" s="60" t="str">
        <f t="shared" si="115"/>
        <v/>
      </c>
      <c r="S7321" s="60" t="s">
        <v>30</v>
      </c>
    </row>
    <row r="7322" spans="17:19" x14ac:dyDescent="0.25">
      <c r="Q7322" s="60" t="str">
        <f t="shared" si="115"/>
        <v/>
      </c>
      <c r="S7322" s="60" t="s">
        <v>30</v>
      </c>
    </row>
    <row r="7323" spans="17:19" x14ac:dyDescent="0.25">
      <c r="Q7323" s="60" t="str">
        <f t="shared" si="115"/>
        <v/>
      </c>
      <c r="S7323" s="60" t="s">
        <v>30</v>
      </c>
    </row>
    <row r="7324" spans="17:19" x14ac:dyDescent="0.25">
      <c r="Q7324" s="60" t="str">
        <f t="shared" si="115"/>
        <v/>
      </c>
      <c r="S7324" s="60" t="s">
        <v>30</v>
      </c>
    </row>
    <row r="7325" spans="17:19" x14ac:dyDescent="0.25">
      <c r="Q7325" s="60" t="str">
        <f t="shared" si="115"/>
        <v/>
      </c>
      <c r="S7325" s="60" t="s">
        <v>30</v>
      </c>
    </row>
    <row r="7326" spans="17:19" x14ac:dyDescent="0.25">
      <c r="Q7326" s="60" t="str">
        <f t="shared" si="115"/>
        <v/>
      </c>
      <c r="S7326" s="60" t="s">
        <v>30</v>
      </c>
    </row>
    <row r="7327" spans="17:19" x14ac:dyDescent="0.25">
      <c r="Q7327" s="60" t="str">
        <f t="shared" si="115"/>
        <v/>
      </c>
      <c r="S7327" s="60" t="s">
        <v>30</v>
      </c>
    </row>
    <row r="7328" spans="17:19" x14ac:dyDescent="0.25">
      <c r="Q7328" s="60" t="str">
        <f t="shared" si="115"/>
        <v/>
      </c>
      <c r="S7328" s="60" t="s">
        <v>30</v>
      </c>
    </row>
    <row r="7329" spans="17:19" x14ac:dyDescent="0.25">
      <c r="Q7329" s="60" t="str">
        <f t="shared" si="115"/>
        <v/>
      </c>
      <c r="S7329" s="60" t="s">
        <v>30</v>
      </c>
    </row>
    <row r="7330" spans="17:19" x14ac:dyDescent="0.25">
      <c r="Q7330" s="60" t="str">
        <f t="shared" si="115"/>
        <v/>
      </c>
      <c r="S7330" s="60" t="s">
        <v>30</v>
      </c>
    </row>
    <row r="7331" spans="17:19" x14ac:dyDescent="0.25">
      <c r="Q7331" s="60" t="str">
        <f t="shared" si="115"/>
        <v/>
      </c>
      <c r="S7331" s="60" t="s">
        <v>30</v>
      </c>
    </row>
    <row r="7332" spans="17:19" x14ac:dyDescent="0.25">
      <c r="Q7332" s="60" t="str">
        <f t="shared" si="115"/>
        <v/>
      </c>
      <c r="S7332" s="60" t="s">
        <v>30</v>
      </c>
    </row>
    <row r="7333" spans="17:19" x14ac:dyDescent="0.25">
      <c r="Q7333" s="60" t="str">
        <f t="shared" si="115"/>
        <v/>
      </c>
      <c r="S7333" s="60" t="s">
        <v>30</v>
      </c>
    </row>
    <row r="7334" spans="17:19" x14ac:dyDescent="0.25">
      <c r="Q7334" s="60" t="str">
        <f t="shared" si="115"/>
        <v/>
      </c>
      <c r="S7334" s="60" t="s">
        <v>30</v>
      </c>
    </row>
    <row r="7335" spans="17:19" x14ac:dyDescent="0.25">
      <c r="Q7335" s="60" t="str">
        <f t="shared" si="115"/>
        <v/>
      </c>
      <c r="S7335" s="60" t="s">
        <v>30</v>
      </c>
    </row>
    <row r="7336" spans="17:19" x14ac:dyDescent="0.25">
      <c r="Q7336" s="60" t="str">
        <f t="shared" si="115"/>
        <v/>
      </c>
      <c r="S7336" s="60" t="s">
        <v>30</v>
      </c>
    </row>
    <row r="7337" spans="17:19" x14ac:dyDescent="0.25">
      <c r="Q7337" s="60" t="str">
        <f t="shared" si="115"/>
        <v/>
      </c>
      <c r="S7337" s="60" t="s">
        <v>30</v>
      </c>
    </row>
    <row r="7338" spans="17:19" x14ac:dyDescent="0.25">
      <c r="Q7338" s="60" t="str">
        <f t="shared" si="115"/>
        <v/>
      </c>
      <c r="S7338" s="60" t="s">
        <v>30</v>
      </c>
    </row>
    <row r="7339" spans="17:19" x14ac:dyDescent="0.25">
      <c r="Q7339" s="60" t="str">
        <f t="shared" si="115"/>
        <v/>
      </c>
      <c r="S7339" s="60" t="s">
        <v>30</v>
      </c>
    </row>
    <row r="7340" spans="17:19" x14ac:dyDescent="0.25">
      <c r="Q7340" s="60" t="str">
        <f t="shared" si="115"/>
        <v/>
      </c>
      <c r="S7340" s="60" t="s">
        <v>30</v>
      </c>
    </row>
    <row r="7341" spans="17:19" x14ac:dyDescent="0.25">
      <c r="Q7341" s="60" t="str">
        <f t="shared" si="115"/>
        <v/>
      </c>
      <c r="S7341" s="60" t="s">
        <v>30</v>
      </c>
    </row>
    <row r="7342" spans="17:19" x14ac:dyDescent="0.25">
      <c r="Q7342" s="60" t="str">
        <f t="shared" si="115"/>
        <v/>
      </c>
      <c r="S7342" s="60" t="s">
        <v>30</v>
      </c>
    </row>
    <row r="7343" spans="17:19" x14ac:dyDescent="0.25">
      <c r="Q7343" s="60" t="str">
        <f t="shared" si="115"/>
        <v/>
      </c>
      <c r="S7343" s="60" t="s">
        <v>30</v>
      </c>
    </row>
    <row r="7344" spans="17:19" x14ac:dyDescent="0.25">
      <c r="Q7344" s="60" t="str">
        <f t="shared" si="115"/>
        <v/>
      </c>
      <c r="S7344" s="60" t="s">
        <v>30</v>
      </c>
    </row>
    <row r="7345" spans="17:19" x14ac:dyDescent="0.25">
      <c r="Q7345" s="60" t="str">
        <f t="shared" si="115"/>
        <v/>
      </c>
      <c r="S7345" s="60" t="s">
        <v>30</v>
      </c>
    </row>
    <row r="7346" spans="17:19" x14ac:dyDescent="0.25">
      <c r="Q7346" s="60" t="str">
        <f t="shared" si="115"/>
        <v/>
      </c>
      <c r="S7346" s="60" t="s">
        <v>30</v>
      </c>
    </row>
    <row r="7347" spans="17:19" x14ac:dyDescent="0.25">
      <c r="Q7347" s="60" t="str">
        <f t="shared" si="115"/>
        <v/>
      </c>
      <c r="S7347" s="60" t="s">
        <v>30</v>
      </c>
    </row>
    <row r="7348" spans="17:19" x14ac:dyDescent="0.25">
      <c r="Q7348" s="60" t="str">
        <f t="shared" si="115"/>
        <v/>
      </c>
      <c r="S7348" s="60" t="s">
        <v>30</v>
      </c>
    </row>
    <row r="7349" spans="17:19" x14ac:dyDescent="0.25">
      <c r="Q7349" s="60" t="str">
        <f t="shared" si="115"/>
        <v/>
      </c>
      <c r="S7349" s="60" t="s">
        <v>30</v>
      </c>
    </row>
    <row r="7350" spans="17:19" x14ac:dyDescent="0.25">
      <c r="Q7350" s="60" t="str">
        <f t="shared" si="115"/>
        <v/>
      </c>
      <c r="S7350" s="60" t="s">
        <v>30</v>
      </c>
    </row>
    <row r="7351" spans="17:19" x14ac:dyDescent="0.25">
      <c r="Q7351" s="60" t="str">
        <f t="shared" si="115"/>
        <v/>
      </c>
      <c r="S7351" s="60" t="s">
        <v>30</v>
      </c>
    </row>
    <row r="7352" spans="17:19" x14ac:dyDescent="0.25">
      <c r="Q7352" s="60" t="str">
        <f t="shared" si="115"/>
        <v/>
      </c>
      <c r="S7352" s="60" t="s">
        <v>30</v>
      </c>
    </row>
    <row r="7353" spans="17:19" x14ac:dyDescent="0.25">
      <c r="Q7353" s="60" t="str">
        <f t="shared" si="115"/>
        <v/>
      </c>
      <c r="S7353" s="60" t="s">
        <v>30</v>
      </c>
    </row>
    <row r="7354" spans="17:19" x14ac:dyDescent="0.25">
      <c r="Q7354" s="60" t="str">
        <f t="shared" si="115"/>
        <v/>
      </c>
      <c r="S7354" s="60" t="s">
        <v>30</v>
      </c>
    </row>
    <row r="7355" spans="17:19" x14ac:dyDescent="0.25">
      <c r="Q7355" s="60" t="str">
        <f t="shared" si="115"/>
        <v/>
      </c>
      <c r="S7355" s="60" t="s">
        <v>30</v>
      </c>
    </row>
    <row r="7356" spans="17:19" x14ac:dyDescent="0.25">
      <c r="Q7356" s="60" t="str">
        <f t="shared" si="115"/>
        <v/>
      </c>
      <c r="S7356" s="60" t="s">
        <v>30</v>
      </c>
    </row>
    <row r="7357" spans="17:19" x14ac:dyDescent="0.25">
      <c r="Q7357" s="60" t="str">
        <f t="shared" si="115"/>
        <v/>
      </c>
      <c r="S7357" s="60" t="s">
        <v>30</v>
      </c>
    </row>
    <row r="7358" spans="17:19" x14ac:dyDescent="0.25">
      <c r="Q7358" s="60" t="str">
        <f t="shared" si="115"/>
        <v/>
      </c>
      <c r="S7358" s="60" t="s">
        <v>30</v>
      </c>
    </row>
    <row r="7359" spans="17:19" x14ac:dyDescent="0.25">
      <c r="Q7359" s="60" t="str">
        <f t="shared" si="115"/>
        <v/>
      </c>
      <c r="S7359" s="60" t="s">
        <v>30</v>
      </c>
    </row>
    <row r="7360" spans="17:19" x14ac:dyDescent="0.25">
      <c r="Q7360" s="60" t="str">
        <f t="shared" si="115"/>
        <v/>
      </c>
      <c r="S7360" s="60" t="s">
        <v>30</v>
      </c>
    </row>
    <row r="7361" spans="17:19" x14ac:dyDescent="0.25">
      <c r="Q7361" s="60" t="str">
        <f t="shared" si="115"/>
        <v/>
      </c>
      <c r="S7361" s="60" t="s">
        <v>30</v>
      </c>
    </row>
    <row r="7362" spans="17:19" x14ac:dyDescent="0.25">
      <c r="Q7362" s="60" t="str">
        <f t="shared" si="115"/>
        <v/>
      </c>
      <c r="S7362" s="60" t="s">
        <v>30</v>
      </c>
    </row>
    <row r="7363" spans="17:19" x14ac:dyDescent="0.25">
      <c r="Q7363" s="60" t="str">
        <f t="shared" si="115"/>
        <v/>
      </c>
      <c r="S7363" s="60" t="s">
        <v>30</v>
      </c>
    </row>
    <row r="7364" spans="17:19" x14ac:dyDescent="0.25">
      <c r="Q7364" s="60" t="str">
        <f t="shared" si="115"/>
        <v/>
      </c>
      <c r="S7364" s="60" t="s">
        <v>30</v>
      </c>
    </row>
    <row r="7365" spans="17:19" x14ac:dyDescent="0.25">
      <c r="Q7365" s="60" t="str">
        <f t="shared" si="115"/>
        <v/>
      </c>
      <c r="S7365" s="60" t="s">
        <v>30</v>
      </c>
    </row>
    <row r="7366" spans="17:19" x14ac:dyDescent="0.25">
      <c r="Q7366" s="60" t="str">
        <f t="shared" ref="Q7366:Q7429" si="116">IF(O7366="","",O7366*-1)</f>
        <v/>
      </c>
      <c r="S7366" s="60" t="s">
        <v>30</v>
      </c>
    </row>
    <row r="7367" spans="17:19" x14ac:dyDescent="0.25">
      <c r="Q7367" s="60" t="str">
        <f t="shared" si="116"/>
        <v/>
      </c>
      <c r="S7367" s="60" t="s">
        <v>30</v>
      </c>
    </row>
    <row r="7368" spans="17:19" x14ac:dyDescent="0.25">
      <c r="Q7368" s="60" t="str">
        <f t="shared" si="116"/>
        <v/>
      </c>
      <c r="S7368" s="60" t="s">
        <v>30</v>
      </c>
    </row>
    <row r="7369" spans="17:19" x14ac:dyDescent="0.25">
      <c r="Q7369" s="60" t="str">
        <f t="shared" si="116"/>
        <v/>
      </c>
      <c r="S7369" s="60" t="s">
        <v>30</v>
      </c>
    </row>
    <row r="7370" spans="17:19" x14ac:dyDescent="0.25">
      <c r="Q7370" s="60" t="str">
        <f t="shared" si="116"/>
        <v/>
      </c>
      <c r="S7370" s="60" t="s">
        <v>30</v>
      </c>
    </row>
    <row r="7371" spans="17:19" x14ac:dyDescent="0.25">
      <c r="Q7371" s="60" t="str">
        <f t="shared" si="116"/>
        <v/>
      </c>
      <c r="S7371" s="60" t="s">
        <v>30</v>
      </c>
    </row>
    <row r="7372" spans="17:19" x14ac:dyDescent="0.25">
      <c r="Q7372" s="60" t="str">
        <f t="shared" si="116"/>
        <v/>
      </c>
      <c r="S7372" s="60" t="s">
        <v>30</v>
      </c>
    </row>
    <row r="7373" spans="17:19" x14ac:dyDescent="0.25">
      <c r="Q7373" s="60" t="str">
        <f t="shared" si="116"/>
        <v/>
      </c>
      <c r="S7373" s="60" t="s">
        <v>30</v>
      </c>
    </row>
    <row r="7374" spans="17:19" x14ac:dyDescent="0.25">
      <c r="Q7374" s="60" t="str">
        <f t="shared" si="116"/>
        <v/>
      </c>
      <c r="S7374" s="60" t="s">
        <v>30</v>
      </c>
    </row>
    <row r="7375" spans="17:19" x14ac:dyDescent="0.25">
      <c r="Q7375" s="60" t="str">
        <f t="shared" si="116"/>
        <v/>
      </c>
      <c r="S7375" s="60" t="s">
        <v>30</v>
      </c>
    </row>
    <row r="7376" spans="17:19" x14ac:dyDescent="0.25">
      <c r="Q7376" s="60" t="str">
        <f t="shared" si="116"/>
        <v/>
      </c>
      <c r="S7376" s="60" t="s">
        <v>30</v>
      </c>
    </row>
    <row r="7377" spans="17:19" x14ac:dyDescent="0.25">
      <c r="Q7377" s="60" t="str">
        <f t="shared" si="116"/>
        <v/>
      </c>
      <c r="S7377" s="60" t="s">
        <v>30</v>
      </c>
    </row>
    <row r="7378" spans="17:19" x14ac:dyDescent="0.25">
      <c r="Q7378" s="60" t="str">
        <f t="shared" si="116"/>
        <v/>
      </c>
      <c r="S7378" s="60" t="s">
        <v>30</v>
      </c>
    </row>
    <row r="7379" spans="17:19" x14ac:dyDescent="0.25">
      <c r="Q7379" s="60" t="str">
        <f t="shared" si="116"/>
        <v/>
      </c>
      <c r="S7379" s="60" t="s">
        <v>30</v>
      </c>
    </row>
    <row r="7380" spans="17:19" x14ac:dyDescent="0.25">
      <c r="Q7380" s="60" t="str">
        <f t="shared" si="116"/>
        <v/>
      </c>
      <c r="S7380" s="60" t="s">
        <v>30</v>
      </c>
    </row>
    <row r="7381" spans="17:19" x14ac:dyDescent="0.25">
      <c r="Q7381" s="60" t="str">
        <f t="shared" si="116"/>
        <v/>
      </c>
      <c r="S7381" s="60" t="s">
        <v>30</v>
      </c>
    </row>
    <row r="7382" spans="17:19" x14ac:dyDescent="0.25">
      <c r="Q7382" s="60" t="str">
        <f t="shared" si="116"/>
        <v/>
      </c>
      <c r="S7382" s="60" t="s">
        <v>30</v>
      </c>
    </row>
    <row r="7383" spans="17:19" x14ac:dyDescent="0.25">
      <c r="Q7383" s="60" t="str">
        <f t="shared" si="116"/>
        <v/>
      </c>
      <c r="S7383" s="60" t="s">
        <v>30</v>
      </c>
    </row>
    <row r="7384" spans="17:19" x14ac:dyDescent="0.25">
      <c r="Q7384" s="60" t="str">
        <f t="shared" si="116"/>
        <v/>
      </c>
      <c r="S7384" s="60" t="s">
        <v>30</v>
      </c>
    </row>
    <row r="7385" spans="17:19" x14ac:dyDescent="0.25">
      <c r="Q7385" s="60" t="str">
        <f t="shared" si="116"/>
        <v/>
      </c>
      <c r="S7385" s="60" t="s">
        <v>30</v>
      </c>
    </row>
    <row r="7386" spans="17:19" x14ac:dyDescent="0.25">
      <c r="Q7386" s="60" t="str">
        <f t="shared" si="116"/>
        <v/>
      </c>
      <c r="S7386" s="60" t="s">
        <v>30</v>
      </c>
    </row>
    <row r="7387" spans="17:19" x14ac:dyDescent="0.25">
      <c r="Q7387" s="60" t="str">
        <f t="shared" si="116"/>
        <v/>
      </c>
      <c r="S7387" s="60" t="s">
        <v>30</v>
      </c>
    </row>
    <row r="7388" spans="17:19" x14ac:dyDescent="0.25">
      <c r="Q7388" s="60" t="str">
        <f t="shared" si="116"/>
        <v/>
      </c>
      <c r="S7388" s="60" t="s">
        <v>30</v>
      </c>
    </row>
    <row r="7389" spans="17:19" x14ac:dyDescent="0.25">
      <c r="Q7389" s="60" t="str">
        <f t="shared" si="116"/>
        <v/>
      </c>
      <c r="S7389" s="60" t="s">
        <v>30</v>
      </c>
    </row>
    <row r="7390" spans="17:19" x14ac:dyDescent="0.25">
      <c r="Q7390" s="60" t="str">
        <f t="shared" si="116"/>
        <v/>
      </c>
      <c r="S7390" s="60" t="s">
        <v>30</v>
      </c>
    </row>
    <row r="7391" spans="17:19" x14ac:dyDescent="0.25">
      <c r="Q7391" s="60" t="str">
        <f t="shared" si="116"/>
        <v/>
      </c>
      <c r="S7391" s="60" t="s">
        <v>30</v>
      </c>
    </row>
    <row r="7392" spans="17:19" x14ac:dyDescent="0.25">
      <c r="Q7392" s="60" t="str">
        <f t="shared" si="116"/>
        <v/>
      </c>
      <c r="S7392" s="60" t="s">
        <v>30</v>
      </c>
    </row>
    <row r="7393" spans="17:19" x14ac:dyDescent="0.25">
      <c r="Q7393" s="60" t="str">
        <f t="shared" si="116"/>
        <v/>
      </c>
      <c r="S7393" s="60" t="s">
        <v>30</v>
      </c>
    </row>
    <row r="7394" spans="17:19" x14ac:dyDescent="0.25">
      <c r="Q7394" s="60" t="str">
        <f t="shared" si="116"/>
        <v/>
      </c>
      <c r="S7394" s="60" t="s">
        <v>30</v>
      </c>
    </row>
    <row r="7395" spans="17:19" x14ac:dyDescent="0.25">
      <c r="Q7395" s="60" t="str">
        <f t="shared" si="116"/>
        <v/>
      </c>
      <c r="S7395" s="60" t="s">
        <v>30</v>
      </c>
    </row>
    <row r="7396" spans="17:19" x14ac:dyDescent="0.25">
      <c r="Q7396" s="60" t="str">
        <f t="shared" si="116"/>
        <v/>
      </c>
      <c r="S7396" s="60" t="s">
        <v>30</v>
      </c>
    </row>
    <row r="7397" spans="17:19" x14ac:dyDescent="0.25">
      <c r="Q7397" s="60" t="str">
        <f t="shared" si="116"/>
        <v/>
      </c>
      <c r="S7397" s="60" t="s">
        <v>30</v>
      </c>
    </row>
    <row r="7398" spans="17:19" x14ac:dyDescent="0.25">
      <c r="Q7398" s="60" t="str">
        <f t="shared" si="116"/>
        <v/>
      </c>
      <c r="S7398" s="60" t="s">
        <v>30</v>
      </c>
    </row>
    <row r="7399" spans="17:19" x14ac:dyDescent="0.25">
      <c r="Q7399" s="60" t="str">
        <f t="shared" si="116"/>
        <v/>
      </c>
      <c r="S7399" s="60" t="s">
        <v>30</v>
      </c>
    </row>
    <row r="7400" spans="17:19" x14ac:dyDescent="0.25">
      <c r="Q7400" s="60" t="str">
        <f t="shared" si="116"/>
        <v/>
      </c>
      <c r="S7400" s="60" t="s">
        <v>30</v>
      </c>
    </row>
    <row r="7401" spans="17:19" x14ac:dyDescent="0.25">
      <c r="Q7401" s="60" t="str">
        <f t="shared" si="116"/>
        <v/>
      </c>
      <c r="S7401" s="60" t="s">
        <v>30</v>
      </c>
    </row>
    <row r="7402" spans="17:19" x14ac:dyDescent="0.25">
      <c r="Q7402" s="60" t="str">
        <f t="shared" si="116"/>
        <v/>
      </c>
      <c r="S7402" s="60" t="s">
        <v>30</v>
      </c>
    </row>
    <row r="7403" spans="17:19" x14ac:dyDescent="0.25">
      <c r="Q7403" s="60" t="str">
        <f t="shared" si="116"/>
        <v/>
      </c>
      <c r="S7403" s="60" t="s">
        <v>30</v>
      </c>
    </row>
    <row r="7404" spans="17:19" x14ac:dyDescent="0.25">
      <c r="Q7404" s="60" t="str">
        <f t="shared" si="116"/>
        <v/>
      </c>
      <c r="S7404" s="60" t="s">
        <v>30</v>
      </c>
    </row>
    <row r="7405" spans="17:19" x14ac:dyDescent="0.25">
      <c r="Q7405" s="60" t="str">
        <f t="shared" si="116"/>
        <v/>
      </c>
      <c r="S7405" s="60" t="s">
        <v>30</v>
      </c>
    </row>
    <row r="7406" spans="17:19" x14ac:dyDescent="0.25">
      <c r="Q7406" s="60" t="str">
        <f t="shared" si="116"/>
        <v/>
      </c>
      <c r="S7406" s="60" t="s">
        <v>30</v>
      </c>
    </row>
    <row r="7407" spans="17:19" x14ac:dyDescent="0.25">
      <c r="Q7407" s="60" t="str">
        <f t="shared" si="116"/>
        <v/>
      </c>
      <c r="S7407" s="60" t="s">
        <v>30</v>
      </c>
    </row>
    <row r="7408" spans="17:19" x14ac:dyDescent="0.25">
      <c r="Q7408" s="60" t="str">
        <f t="shared" si="116"/>
        <v/>
      </c>
      <c r="S7408" s="60" t="s">
        <v>30</v>
      </c>
    </row>
    <row r="7409" spans="17:19" x14ac:dyDescent="0.25">
      <c r="Q7409" s="60" t="str">
        <f t="shared" si="116"/>
        <v/>
      </c>
      <c r="S7409" s="60" t="s">
        <v>30</v>
      </c>
    </row>
    <row r="7410" spans="17:19" x14ac:dyDescent="0.25">
      <c r="Q7410" s="60" t="str">
        <f t="shared" si="116"/>
        <v/>
      </c>
      <c r="S7410" s="60" t="s">
        <v>30</v>
      </c>
    </row>
    <row r="7411" spans="17:19" x14ac:dyDescent="0.25">
      <c r="Q7411" s="60" t="str">
        <f t="shared" si="116"/>
        <v/>
      </c>
      <c r="S7411" s="60" t="s">
        <v>30</v>
      </c>
    </row>
    <row r="7412" spans="17:19" x14ac:dyDescent="0.25">
      <c r="Q7412" s="60" t="str">
        <f t="shared" si="116"/>
        <v/>
      </c>
      <c r="S7412" s="60" t="s">
        <v>30</v>
      </c>
    </row>
    <row r="7413" spans="17:19" x14ac:dyDescent="0.25">
      <c r="Q7413" s="60" t="str">
        <f t="shared" si="116"/>
        <v/>
      </c>
      <c r="S7413" s="60" t="s">
        <v>30</v>
      </c>
    </row>
    <row r="7414" spans="17:19" x14ac:dyDescent="0.25">
      <c r="Q7414" s="60" t="str">
        <f t="shared" si="116"/>
        <v/>
      </c>
      <c r="S7414" s="60" t="s">
        <v>30</v>
      </c>
    </row>
    <row r="7415" spans="17:19" x14ac:dyDescent="0.25">
      <c r="Q7415" s="60" t="str">
        <f t="shared" si="116"/>
        <v/>
      </c>
      <c r="S7415" s="60" t="s">
        <v>30</v>
      </c>
    </row>
    <row r="7416" spans="17:19" x14ac:dyDescent="0.25">
      <c r="Q7416" s="60" t="str">
        <f t="shared" si="116"/>
        <v/>
      </c>
      <c r="S7416" s="60" t="s">
        <v>30</v>
      </c>
    </row>
    <row r="7417" spans="17:19" x14ac:dyDescent="0.25">
      <c r="Q7417" s="60" t="str">
        <f t="shared" si="116"/>
        <v/>
      </c>
      <c r="S7417" s="60" t="s">
        <v>30</v>
      </c>
    </row>
    <row r="7418" spans="17:19" x14ac:dyDescent="0.25">
      <c r="Q7418" s="60" t="str">
        <f t="shared" si="116"/>
        <v/>
      </c>
      <c r="S7418" s="60" t="s">
        <v>30</v>
      </c>
    </row>
    <row r="7419" spans="17:19" x14ac:dyDescent="0.25">
      <c r="Q7419" s="60" t="str">
        <f t="shared" si="116"/>
        <v/>
      </c>
      <c r="S7419" s="60" t="s">
        <v>30</v>
      </c>
    </row>
    <row r="7420" spans="17:19" x14ac:dyDescent="0.25">
      <c r="Q7420" s="60" t="str">
        <f t="shared" si="116"/>
        <v/>
      </c>
      <c r="S7420" s="60" t="s">
        <v>30</v>
      </c>
    </row>
    <row r="7421" spans="17:19" x14ac:dyDescent="0.25">
      <c r="Q7421" s="60" t="str">
        <f t="shared" si="116"/>
        <v/>
      </c>
      <c r="S7421" s="60" t="s">
        <v>30</v>
      </c>
    </row>
    <row r="7422" spans="17:19" x14ac:dyDescent="0.25">
      <c r="Q7422" s="60" t="str">
        <f t="shared" si="116"/>
        <v/>
      </c>
      <c r="S7422" s="60" t="s">
        <v>30</v>
      </c>
    </row>
    <row r="7423" spans="17:19" x14ac:dyDescent="0.25">
      <c r="Q7423" s="60" t="str">
        <f t="shared" si="116"/>
        <v/>
      </c>
      <c r="S7423" s="60" t="s">
        <v>30</v>
      </c>
    </row>
    <row r="7424" spans="17:19" x14ac:dyDescent="0.25">
      <c r="Q7424" s="60" t="str">
        <f t="shared" si="116"/>
        <v/>
      </c>
      <c r="S7424" s="60" t="s">
        <v>30</v>
      </c>
    </row>
    <row r="7425" spans="17:19" x14ac:dyDescent="0.25">
      <c r="Q7425" s="60" t="str">
        <f t="shared" si="116"/>
        <v/>
      </c>
      <c r="S7425" s="60" t="s">
        <v>30</v>
      </c>
    </row>
    <row r="7426" spans="17:19" x14ac:dyDescent="0.25">
      <c r="Q7426" s="60" t="str">
        <f t="shared" si="116"/>
        <v/>
      </c>
      <c r="S7426" s="60" t="s">
        <v>30</v>
      </c>
    </row>
    <row r="7427" spans="17:19" x14ac:dyDescent="0.25">
      <c r="Q7427" s="60" t="str">
        <f t="shared" si="116"/>
        <v/>
      </c>
      <c r="S7427" s="60" t="s">
        <v>30</v>
      </c>
    </row>
    <row r="7428" spans="17:19" x14ac:dyDescent="0.25">
      <c r="Q7428" s="60" t="str">
        <f t="shared" si="116"/>
        <v/>
      </c>
      <c r="S7428" s="60" t="s">
        <v>30</v>
      </c>
    </row>
    <row r="7429" spans="17:19" x14ac:dyDescent="0.25">
      <c r="Q7429" s="60" t="str">
        <f t="shared" si="116"/>
        <v/>
      </c>
      <c r="S7429" s="60" t="s">
        <v>30</v>
      </c>
    </row>
    <row r="7430" spans="17:19" x14ac:dyDescent="0.25">
      <c r="Q7430" s="60" t="str">
        <f t="shared" ref="Q7430:Q7493" si="117">IF(O7430="","",O7430*-1)</f>
        <v/>
      </c>
      <c r="S7430" s="60" t="s">
        <v>30</v>
      </c>
    </row>
    <row r="7431" spans="17:19" x14ac:dyDescent="0.25">
      <c r="Q7431" s="60" t="str">
        <f t="shared" si="117"/>
        <v/>
      </c>
      <c r="S7431" s="60" t="s">
        <v>30</v>
      </c>
    </row>
    <row r="7432" spans="17:19" x14ac:dyDescent="0.25">
      <c r="Q7432" s="60" t="str">
        <f t="shared" si="117"/>
        <v/>
      </c>
      <c r="S7432" s="60" t="s">
        <v>30</v>
      </c>
    </row>
    <row r="7433" spans="17:19" x14ac:dyDescent="0.25">
      <c r="Q7433" s="60" t="str">
        <f t="shared" si="117"/>
        <v/>
      </c>
      <c r="S7433" s="60" t="s">
        <v>30</v>
      </c>
    </row>
    <row r="7434" spans="17:19" x14ac:dyDescent="0.25">
      <c r="Q7434" s="60" t="str">
        <f t="shared" si="117"/>
        <v/>
      </c>
      <c r="S7434" s="60" t="s">
        <v>30</v>
      </c>
    </row>
    <row r="7435" spans="17:19" x14ac:dyDescent="0.25">
      <c r="Q7435" s="60" t="str">
        <f t="shared" si="117"/>
        <v/>
      </c>
      <c r="S7435" s="60" t="s">
        <v>30</v>
      </c>
    </row>
    <row r="7436" spans="17:19" x14ac:dyDescent="0.25">
      <c r="Q7436" s="60" t="str">
        <f t="shared" si="117"/>
        <v/>
      </c>
      <c r="S7436" s="60" t="s">
        <v>30</v>
      </c>
    </row>
    <row r="7437" spans="17:19" x14ac:dyDescent="0.25">
      <c r="Q7437" s="60" t="str">
        <f t="shared" si="117"/>
        <v/>
      </c>
      <c r="S7437" s="60" t="s">
        <v>30</v>
      </c>
    </row>
    <row r="7438" spans="17:19" x14ac:dyDescent="0.25">
      <c r="Q7438" s="60" t="str">
        <f t="shared" si="117"/>
        <v/>
      </c>
      <c r="S7438" s="60" t="s">
        <v>30</v>
      </c>
    </row>
    <row r="7439" spans="17:19" x14ac:dyDescent="0.25">
      <c r="Q7439" s="60" t="str">
        <f t="shared" si="117"/>
        <v/>
      </c>
      <c r="S7439" s="60" t="s">
        <v>30</v>
      </c>
    </row>
    <row r="7440" spans="17:19" x14ac:dyDescent="0.25">
      <c r="Q7440" s="60" t="str">
        <f t="shared" si="117"/>
        <v/>
      </c>
      <c r="S7440" s="60" t="s">
        <v>30</v>
      </c>
    </row>
    <row r="7441" spans="17:19" x14ac:dyDescent="0.25">
      <c r="Q7441" s="60" t="str">
        <f t="shared" si="117"/>
        <v/>
      </c>
      <c r="S7441" s="60" t="s">
        <v>30</v>
      </c>
    </row>
    <row r="7442" spans="17:19" x14ac:dyDescent="0.25">
      <c r="Q7442" s="60" t="str">
        <f t="shared" si="117"/>
        <v/>
      </c>
      <c r="S7442" s="60" t="s">
        <v>30</v>
      </c>
    </row>
    <row r="7443" spans="17:19" x14ac:dyDescent="0.25">
      <c r="Q7443" s="60" t="str">
        <f t="shared" si="117"/>
        <v/>
      </c>
      <c r="S7443" s="60" t="s">
        <v>30</v>
      </c>
    </row>
    <row r="7444" spans="17:19" x14ac:dyDescent="0.25">
      <c r="Q7444" s="60" t="str">
        <f t="shared" si="117"/>
        <v/>
      </c>
      <c r="S7444" s="60" t="s">
        <v>30</v>
      </c>
    </row>
    <row r="7445" spans="17:19" x14ac:dyDescent="0.25">
      <c r="Q7445" s="60" t="str">
        <f t="shared" si="117"/>
        <v/>
      </c>
      <c r="S7445" s="60" t="s">
        <v>30</v>
      </c>
    </row>
    <row r="7446" spans="17:19" x14ac:dyDescent="0.25">
      <c r="Q7446" s="60" t="str">
        <f t="shared" si="117"/>
        <v/>
      </c>
      <c r="S7446" s="60" t="s">
        <v>30</v>
      </c>
    </row>
    <row r="7447" spans="17:19" x14ac:dyDescent="0.25">
      <c r="Q7447" s="60" t="str">
        <f t="shared" si="117"/>
        <v/>
      </c>
      <c r="S7447" s="60" t="s">
        <v>30</v>
      </c>
    </row>
    <row r="7448" spans="17:19" x14ac:dyDescent="0.25">
      <c r="Q7448" s="60" t="str">
        <f t="shared" si="117"/>
        <v/>
      </c>
      <c r="S7448" s="60" t="s">
        <v>30</v>
      </c>
    </row>
    <row r="7449" spans="17:19" x14ac:dyDescent="0.25">
      <c r="Q7449" s="60" t="str">
        <f t="shared" si="117"/>
        <v/>
      </c>
      <c r="S7449" s="60" t="s">
        <v>30</v>
      </c>
    </row>
    <row r="7450" spans="17:19" x14ac:dyDescent="0.25">
      <c r="Q7450" s="60" t="str">
        <f t="shared" si="117"/>
        <v/>
      </c>
      <c r="S7450" s="60" t="s">
        <v>30</v>
      </c>
    </row>
    <row r="7451" spans="17:19" x14ac:dyDescent="0.25">
      <c r="Q7451" s="60" t="str">
        <f t="shared" si="117"/>
        <v/>
      </c>
      <c r="S7451" s="60" t="s">
        <v>30</v>
      </c>
    </row>
    <row r="7452" spans="17:19" x14ac:dyDescent="0.25">
      <c r="Q7452" s="60" t="str">
        <f t="shared" si="117"/>
        <v/>
      </c>
      <c r="S7452" s="60" t="s">
        <v>30</v>
      </c>
    </row>
    <row r="7453" spans="17:19" x14ac:dyDescent="0.25">
      <c r="Q7453" s="60" t="str">
        <f t="shared" si="117"/>
        <v/>
      </c>
      <c r="S7453" s="60" t="s">
        <v>30</v>
      </c>
    </row>
    <row r="7454" spans="17:19" x14ac:dyDescent="0.25">
      <c r="Q7454" s="60" t="str">
        <f t="shared" si="117"/>
        <v/>
      </c>
      <c r="S7454" s="60" t="s">
        <v>30</v>
      </c>
    </row>
    <row r="7455" spans="17:19" x14ac:dyDescent="0.25">
      <c r="Q7455" s="60" t="str">
        <f t="shared" si="117"/>
        <v/>
      </c>
      <c r="S7455" s="60" t="s">
        <v>30</v>
      </c>
    </row>
    <row r="7456" spans="17:19" x14ac:dyDescent="0.25">
      <c r="Q7456" s="60" t="str">
        <f t="shared" si="117"/>
        <v/>
      </c>
      <c r="S7456" s="60" t="s">
        <v>30</v>
      </c>
    </row>
    <row r="7457" spans="17:19" x14ac:dyDescent="0.25">
      <c r="Q7457" s="60" t="str">
        <f t="shared" si="117"/>
        <v/>
      </c>
      <c r="S7457" s="60" t="s">
        <v>30</v>
      </c>
    </row>
    <row r="7458" spans="17:19" x14ac:dyDescent="0.25">
      <c r="Q7458" s="60" t="str">
        <f t="shared" si="117"/>
        <v/>
      </c>
      <c r="S7458" s="60" t="s">
        <v>30</v>
      </c>
    </row>
    <row r="7459" spans="17:19" x14ac:dyDescent="0.25">
      <c r="Q7459" s="60" t="str">
        <f t="shared" si="117"/>
        <v/>
      </c>
      <c r="S7459" s="60" t="s">
        <v>30</v>
      </c>
    </row>
    <row r="7460" spans="17:19" x14ac:dyDescent="0.25">
      <c r="Q7460" s="60" t="str">
        <f t="shared" si="117"/>
        <v/>
      </c>
      <c r="S7460" s="60" t="s">
        <v>30</v>
      </c>
    </row>
    <row r="7461" spans="17:19" x14ac:dyDescent="0.25">
      <c r="Q7461" s="60" t="str">
        <f t="shared" si="117"/>
        <v/>
      </c>
      <c r="S7461" s="60" t="s">
        <v>30</v>
      </c>
    </row>
    <row r="7462" spans="17:19" x14ac:dyDescent="0.25">
      <c r="Q7462" s="60" t="str">
        <f t="shared" si="117"/>
        <v/>
      </c>
      <c r="S7462" s="60" t="s">
        <v>30</v>
      </c>
    </row>
    <row r="7463" spans="17:19" x14ac:dyDescent="0.25">
      <c r="Q7463" s="60" t="str">
        <f t="shared" si="117"/>
        <v/>
      </c>
      <c r="S7463" s="60" t="s">
        <v>30</v>
      </c>
    </row>
    <row r="7464" spans="17:19" x14ac:dyDescent="0.25">
      <c r="Q7464" s="60" t="str">
        <f t="shared" si="117"/>
        <v/>
      </c>
      <c r="S7464" s="60" t="s">
        <v>30</v>
      </c>
    </row>
    <row r="7465" spans="17:19" x14ac:dyDescent="0.25">
      <c r="Q7465" s="60" t="str">
        <f t="shared" si="117"/>
        <v/>
      </c>
      <c r="S7465" s="60" t="s">
        <v>30</v>
      </c>
    </row>
    <row r="7466" spans="17:19" x14ac:dyDescent="0.25">
      <c r="Q7466" s="60" t="str">
        <f t="shared" si="117"/>
        <v/>
      </c>
      <c r="S7466" s="60" t="s">
        <v>30</v>
      </c>
    </row>
    <row r="7467" spans="17:19" x14ac:dyDescent="0.25">
      <c r="Q7467" s="60" t="str">
        <f t="shared" si="117"/>
        <v/>
      </c>
      <c r="S7467" s="60" t="s">
        <v>30</v>
      </c>
    </row>
    <row r="7468" spans="17:19" x14ac:dyDescent="0.25">
      <c r="Q7468" s="60" t="str">
        <f t="shared" si="117"/>
        <v/>
      </c>
      <c r="S7468" s="60" t="s">
        <v>30</v>
      </c>
    </row>
    <row r="7469" spans="17:19" x14ac:dyDescent="0.25">
      <c r="Q7469" s="60" t="str">
        <f t="shared" si="117"/>
        <v/>
      </c>
      <c r="S7469" s="60" t="s">
        <v>30</v>
      </c>
    </row>
    <row r="7470" spans="17:19" x14ac:dyDescent="0.25">
      <c r="Q7470" s="60" t="str">
        <f t="shared" si="117"/>
        <v/>
      </c>
      <c r="S7470" s="60" t="s">
        <v>30</v>
      </c>
    </row>
    <row r="7471" spans="17:19" x14ac:dyDescent="0.25">
      <c r="Q7471" s="60" t="str">
        <f t="shared" si="117"/>
        <v/>
      </c>
      <c r="S7471" s="60" t="s">
        <v>30</v>
      </c>
    </row>
    <row r="7472" spans="17:19" x14ac:dyDescent="0.25">
      <c r="Q7472" s="60" t="str">
        <f t="shared" si="117"/>
        <v/>
      </c>
      <c r="S7472" s="60" t="s">
        <v>30</v>
      </c>
    </row>
    <row r="7473" spans="17:19" x14ac:dyDescent="0.25">
      <c r="Q7473" s="60" t="str">
        <f t="shared" si="117"/>
        <v/>
      </c>
      <c r="S7473" s="60" t="s">
        <v>30</v>
      </c>
    </row>
    <row r="7474" spans="17:19" x14ac:dyDescent="0.25">
      <c r="Q7474" s="60" t="str">
        <f t="shared" si="117"/>
        <v/>
      </c>
      <c r="S7474" s="60" t="s">
        <v>30</v>
      </c>
    </row>
    <row r="7475" spans="17:19" x14ac:dyDescent="0.25">
      <c r="Q7475" s="60" t="str">
        <f t="shared" si="117"/>
        <v/>
      </c>
      <c r="S7475" s="60" t="s">
        <v>30</v>
      </c>
    </row>
    <row r="7476" spans="17:19" x14ac:dyDescent="0.25">
      <c r="Q7476" s="60" t="str">
        <f t="shared" si="117"/>
        <v/>
      </c>
      <c r="S7476" s="60" t="s">
        <v>30</v>
      </c>
    </row>
    <row r="7477" spans="17:19" x14ac:dyDescent="0.25">
      <c r="Q7477" s="60" t="str">
        <f t="shared" si="117"/>
        <v/>
      </c>
      <c r="S7477" s="60" t="s">
        <v>30</v>
      </c>
    </row>
    <row r="7478" spans="17:19" x14ac:dyDescent="0.25">
      <c r="Q7478" s="60" t="str">
        <f t="shared" si="117"/>
        <v/>
      </c>
      <c r="S7478" s="60" t="s">
        <v>30</v>
      </c>
    </row>
    <row r="7479" spans="17:19" x14ac:dyDescent="0.25">
      <c r="Q7479" s="60" t="str">
        <f t="shared" si="117"/>
        <v/>
      </c>
      <c r="S7479" s="60" t="s">
        <v>30</v>
      </c>
    </row>
    <row r="7480" spans="17:19" x14ac:dyDescent="0.25">
      <c r="Q7480" s="60" t="str">
        <f t="shared" si="117"/>
        <v/>
      </c>
      <c r="S7480" s="60" t="s">
        <v>30</v>
      </c>
    </row>
    <row r="7481" spans="17:19" x14ac:dyDescent="0.25">
      <c r="Q7481" s="60" t="str">
        <f t="shared" si="117"/>
        <v/>
      </c>
      <c r="S7481" s="60" t="s">
        <v>30</v>
      </c>
    </row>
    <row r="7482" spans="17:19" x14ac:dyDescent="0.25">
      <c r="Q7482" s="60" t="str">
        <f t="shared" si="117"/>
        <v/>
      </c>
      <c r="S7482" s="60" t="s">
        <v>30</v>
      </c>
    </row>
    <row r="7483" spans="17:19" x14ac:dyDescent="0.25">
      <c r="Q7483" s="60" t="str">
        <f t="shared" si="117"/>
        <v/>
      </c>
      <c r="S7483" s="60" t="s">
        <v>30</v>
      </c>
    </row>
    <row r="7484" spans="17:19" x14ac:dyDescent="0.25">
      <c r="Q7484" s="60" t="str">
        <f t="shared" si="117"/>
        <v/>
      </c>
      <c r="S7484" s="60" t="s">
        <v>30</v>
      </c>
    </row>
    <row r="7485" spans="17:19" x14ac:dyDescent="0.25">
      <c r="Q7485" s="60" t="str">
        <f t="shared" si="117"/>
        <v/>
      </c>
      <c r="S7485" s="60" t="s">
        <v>30</v>
      </c>
    </row>
    <row r="7486" spans="17:19" x14ac:dyDescent="0.25">
      <c r="Q7486" s="60" t="str">
        <f t="shared" si="117"/>
        <v/>
      </c>
      <c r="S7486" s="60" t="s">
        <v>30</v>
      </c>
    </row>
    <row r="7487" spans="17:19" x14ac:dyDescent="0.25">
      <c r="Q7487" s="60" t="str">
        <f t="shared" si="117"/>
        <v/>
      </c>
      <c r="S7487" s="60" t="s">
        <v>30</v>
      </c>
    </row>
    <row r="7488" spans="17:19" x14ac:dyDescent="0.25">
      <c r="Q7488" s="60" t="str">
        <f t="shared" si="117"/>
        <v/>
      </c>
      <c r="S7488" s="60" t="s">
        <v>30</v>
      </c>
    </row>
    <row r="7489" spans="17:19" x14ac:dyDescent="0.25">
      <c r="Q7489" s="60" t="str">
        <f t="shared" si="117"/>
        <v/>
      </c>
      <c r="S7489" s="60" t="s">
        <v>30</v>
      </c>
    </row>
    <row r="7490" spans="17:19" x14ac:dyDescent="0.25">
      <c r="Q7490" s="60" t="str">
        <f t="shared" si="117"/>
        <v/>
      </c>
      <c r="S7490" s="60" t="s">
        <v>30</v>
      </c>
    </row>
    <row r="7491" spans="17:19" x14ac:dyDescent="0.25">
      <c r="Q7491" s="60" t="str">
        <f t="shared" si="117"/>
        <v/>
      </c>
      <c r="S7491" s="60" t="s">
        <v>30</v>
      </c>
    </row>
    <row r="7492" spans="17:19" x14ac:dyDescent="0.25">
      <c r="Q7492" s="60" t="str">
        <f t="shared" si="117"/>
        <v/>
      </c>
      <c r="S7492" s="60" t="s">
        <v>30</v>
      </c>
    </row>
    <row r="7493" spans="17:19" x14ac:dyDescent="0.25">
      <c r="Q7493" s="60" t="str">
        <f t="shared" si="117"/>
        <v/>
      </c>
      <c r="S7493" s="60" t="s">
        <v>30</v>
      </c>
    </row>
    <row r="7494" spans="17:19" x14ac:dyDescent="0.25">
      <c r="Q7494" s="60" t="str">
        <f t="shared" ref="Q7494:Q7557" si="118">IF(O7494="","",O7494*-1)</f>
        <v/>
      </c>
      <c r="S7494" s="60" t="s">
        <v>30</v>
      </c>
    </row>
    <row r="7495" spans="17:19" x14ac:dyDescent="0.25">
      <c r="Q7495" s="60" t="str">
        <f t="shared" si="118"/>
        <v/>
      </c>
      <c r="S7495" s="60" t="s">
        <v>30</v>
      </c>
    </row>
    <row r="7496" spans="17:19" x14ac:dyDescent="0.25">
      <c r="Q7496" s="60" t="str">
        <f t="shared" si="118"/>
        <v/>
      </c>
      <c r="S7496" s="60" t="s">
        <v>30</v>
      </c>
    </row>
    <row r="7497" spans="17:19" x14ac:dyDescent="0.25">
      <c r="Q7497" s="60" t="str">
        <f t="shared" si="118"/>
        <v/>
      </c>
      <c r="S7497" s="60" t="s">
        <v>30</v>
      </c>
    </row>
    <row r="7498" spans="17:19" x14ac:dyDescent="0.25">
      <c r="Q7498" s="60" t="str">
        <f t="shared" si="118"/>
        <v/>
      </c>
      <c r="S7498" s="60" t="s">
        <v>30</v>
      </c>
    </row>
    <row r="7499" spans="17:19" x14ac:dyDescent="0.25">
      <c r="Q7499" s="60" t="str">
        <f t="shared" si="118"/>
        <v/>
      </c>
      <c r="S7499" s="60" t="s">
        <v>30</v>
      </c>
    </row>
    <row r="7500" spans="17:19" x14ac:dyDescent="0.25">
      <c r="Q7500" s="60" t="str">
        <f t="shared" si="118"/>
        <v/>
      </c>
      <c r="S7500" s="60" t="s">
        <v>30</v>
      </c>
    </row>
    <row r="7501" spans="17:19" x14ac:dyDescent="0.25">
      <c r="Q7501" s="60" t="str">
        <f t="shared" si="118"/>
        <v/>
      </c>
      <c r="S7501" s="60" t="s">
        <v>30</v>
      </c>
    </row>
    <row r="7502" spans="17:19" x14ac:dyDescent="0.25">
      <c r="Q7502" s="60" t="str">
        <f t="shared" si="118"/>
        <v/>
      </c>
      <c r="S7502" s="60" t="s">
        <v>30</v>
      </c>
    </row>
    <row r="7503" spans="17:19" x14ac:dyDescent="0.25">
      <c r="Q7503" s="60" t="str">
        <f t="shared" si="118"/>
        <v/>
      </c>
      <c r="S7503" s="60" t="s">
        <v>30</v>
      </c>
    </row>
    <row r="7504" spans="17:19" x14ac:dyDescent="0.25">
      <c r="Q7504" s="60" t="str">
        <f t="shared" si="118"/>
        <v/>
      </c>
      <c r="S7504" s="60" t="s">
        <v>30</v>
      </c>
    </row>
    <row r="7505" spans="17:19" x14ac:dyDescent="0.25">
      <c r="Q7505" s="60" t="str">
        <f t="shared" si="118"/>
        <v/>
      </c>
      <c r="S7505" s="60" t="s">
        <v>30</v>
      </c>
    </row>
    <row r="7506" spans="17:19" x14ac:dyDescent="0.25">
      <c r="Q7506" s="60" t="str">
        <f t="shared" si="118"/>
        <v/>
      </c>
      <c r="S7506" s="60" t="s">
        <v>30</v>
      </c>
    </row>
    <row r="7507" spans="17:19" x14ac:dyDescent="0.25">
      <c r="Q7507" s="60" t="str">
        <f t="shared" si="118"/>
        <v/>
      </c>
      <c r="S7507" s="60" t="s">
        <v>30</v>
      </c>
    </row>
    <row r="7508" spans="17:19" x14ac:dyDescent="0.25">
      <c r="Q7508" s="60" t="str">
        <f t="shared" si="118"/>
        <v/>
      </c>
      <c r="S7508" s="60" t="s">
        <v>30</v>
      </c>
    </row>
    <row r="7509" spans="17:19" x14ac:dyDescent="0.25">
      <c r="Q7509" s="60" t="str">
        <f t="shared" si="118"/>
        <v/>
      </c>
      <c r="S7509" s="60" t="s">
        <v>30</v>
      </c>
    </row>
    <row r="7510" spans="17:19" x14ac:dyDescent="0.25">
      <c r="Q7510" s="60" t="str">
        <f t="shared" si="118"/>
        <v/>
      </c>
      <c r="S7510" s="60" t="s">
        <v>30</v>
      </c>
    </row>
    <row r="7511" spans="17:19" x14ac:dyDescent="0.25">
      <c r="Q7511" s="60" t="str">
        <f t="shared" si="118"/>
        <v/>
      </c>
      <c r="S7511" s="60" t="s">
        <v>30</v>
      </c>
    </row>
    <row r="7512" spans="17:19" x14ac:dyDescent="0.25">
      <c r="Q7512" s="60" t="str">
        <f t="shared" si="118"/>
        <v/>
      </c>
      <c r="S7512" s="60" t="s">
        <v>30</v>
      </c>
    </row>
    <row r="7513" spans="17:19" x14ac:dyDescent="0.25">
      <c r="Q7513" s="60" t="str">
        <f t="shared" si="118"/>
        <v/>
      </c>
      <c r="S7513" s="60" t="s">
        <v>30</v>
      </c>
    </row>
    <row r="7514" spans="17:19" x14ac:dyDescent="0.25">
      <c r="Q7514" s="60" t="str">
        <f t="shared" si="118"/>
        <v/>
      </c>
      <c r="S7514" s="60" t="s">
        <v>30</v>
      </c>
    </row>
    <row r="7515" spans="17:19" x14ac:dyDescent="0.25">
      <c r="Q7515" s="60" t="str">
        <f t="shared" si="118"/>
        <v/>
      </c>
      <c r="S7515" s="60" t="s">
        <v>30</v>
      </c>
    </row>
    <row r="7516" spans="17:19" x14ac:dyDescent="0.25">
      <c r="Q7516" s="60" t="str">
        <f t="shared" si="118"/>
        <v/>
      </c>
      <c r="S7516" s="60" t="s">
        <v>30</v>
      </c>
    </row>
    <row r="7517" spans="17:19" x14ac:dyDescent="0.25">
      <c r="Q7517" s="60" t="str">
        <f t="shared" si="118"/>
        <v/>
      </c>
      <c r="S7517" s="60" t="s">
        <v>30</v>
      </c>
    </row>
    <row r="7518" spans="17:19" x14ac:dyDescent="0.25">
      <c r="Q7518" s="60" t="str">
        <f t="shared" si="118"/>
        <v/>
      </c>
      <c r="S7518" s="60" t="s">
        <v>30</v>
      </c>
    </row>
    <row r="7519" spans="17:19" x14ac:dyDescent="0.25">
      <c r="Q7519" s="60" t="str">
        <f t="shared" si="118"/>
        <v/>
      </c>
      <c r="S7519" s="60" t="s">
        <v>30</v>
      </c>
    </row>
    <row r="7520" spans="17:19" x14ac:dyDescent="0.25">
      <c r="Q7520" s="60" t="str">
        <f t="shared" si="118"/>
        <v/>
      </c>
      <c r="S7520" s="60" t="s">
        <v>30</v>
      </c>
    </row>
    <row r="7521" spans="17:19" x14ac:dyDescent="0.25">
      <c r="Q7521" s="60" t="str">
        <f t="shared" si="118"/>
        <v/>
      </c>
      <c r="S7521" s="60" t="s">
        <v>30</v>
      </c>
    </row>
    <row r="7522" spans="17:19" x14ac:dyDescent="0.25">
      <c r="Q7522" s="60" t="str">
        <f t="shared" si="118"/>
        <v/>
      </c>
      <c r="S7522" s="60" t="s">
        <v>30</v>
      </c>
    </row>
    <row r="7523" spans="17:19" x14ac:dyDescent="0.25">
      <c r="Q7523" s="60" t="str">
        <f t="shared" si="118"/>
        <v/>
      </c>
      <c r="S7523" s="60" t="s">
        <v>30</v>
      </c>
    </row>
    <row r="7524" spans="17:19" x14ac:dyDescent="0.25">
      <c r="Q7524" s="60" t="str">
        <f t="shared" si="118"/>
        <v/>
      </c>
      <c r="S7524" s="60" t="s">
        <v>30</v>
      </c>
    </row>
    <row r="7525" spans="17:19" x14ac:dyDescent="0.25">
      <c r="Q7525" s="60" t="str">
        <f t="shared" si="118"/>
        <v/>
      </c>
      <c r="S7525" s="60" t="s">
        <v>30</v>
      </c>
    </row>
    <row r="7526" spans="17:19" x14ac:dyDescent="0.25">
      <c r="Q7526" s="60" t="str">
        <f t="shared" si="118"/>
        <v/>
      </c>
      <c r="S7526" s="60" t="s">
        <v>30</v>
      </c>
    </row>
    <row r="7527" spans="17:19" x14ac:dyDescent="0.25">
      <c r="Q7527" s="60" t="str">
        <f t="shared" si="118"/>
        <v/>
      </c>
      <c r="S7527" s="60" t="s">
        <v>30</v>
      </c>
    </row>
    <row r="7528" spans="17:19" x14ac:dyDescent="0.25">
      <c r="Q7528" s="60" t="str">
        <f t="shared" si="118"/>
        <v/>
      </c>
      <c r="S7528" s="60" t="s">
        <v>30</v>
      </c>
    </row>
    <row r="7529" spans="17:19" x14ac:dyDescent="0.25">
      <c r="Q7529" s="60" t="str">
        <f t="shared" si="118"/>
        <v/>
      </c>
      <c r="S7529" s="60" t="s">
        <v>30</v>
      </c>
    </row>
    <row r="7530" spans="17:19" x14ac:dyDescent="0.25">
      <c r="Q7530" s="60" t="str">
        <f t="shared" si="118"/>
        <v/>
      </c>
      <c r="S7530" s="60" t="s">
        <v>30</v>
      </c>
    </row>
    <row r="7531" spans="17:19" x14ac:dyDescent="0.25">
      <c r="Q7531" s="60" t="str">
        <f t="shared" si="118"/>
        <v/>
      </c>
      <c r="S7531" s="60" t="s">
        <v>30</v>
      </c>
    </row>
    <row r="7532" spans="17:19" x14ac:dyDescent="0.25">
      <c r="Q7532" s="60" t="str">
        <f t="shared" si="118"/>
        <v/>
      </c>
      <c r="S7532" s="60" t="s">
        <v>30</v>
      </c>
    </row>
    <row r="7533" spans="17:19" x14ac:dyDescent="0.25">
      <c r="Q7533" s="60" t="str">
        <f t="shared" si="118"/>
        <v/>
      </c>
      <c r="S7533" s="60" t="s">
        <v>30</v>
      </c>
    </row>
    <row r="7534" spans="17:19" x14ac:dyDescent="0.25">
      <c r="Q7534" s="60" t="str">
        <f t="shared" si="118"/>
        <v/>
      </c>
      <c r="S7534" s="60" t="s">
        <v>30</v>
      </c>
    </row>
    <row r="7535" spans="17:19" x14ac:dyDescent="0.25">
      <c r="Q7535" s="60" t="str">
        <f t="shared" si="118"/>
        <v/>
      </c>
      <c r="S7535" s="60" t="s">
        <v>30</v>
      </c>
    </row>
    <row r="7536" spans="17:19" x14ac:dyDescent="0.25">
      <c r="Q7536" s="60" t="str">
        <f t="shared" si="118"/>
        <v/>
      </c>
      <c r="S7536" s="60" t="s">
        <v>30</v>
      </c>
    </row>
    <row r="7537" spans="17:19" x14ac:dyDescent="0.25">
      <c r="Q7537" s="60" t="str">
        <f t="shared" si="118"/>
        <v/>
      </c>
      <c r="S7537" s="60" t="s">
        <v>30</v>
      </c>
    </row>
    <row r="7538" spans="17:19" x14ac:dyDescent="0.25">
      <c r="Q7538" s="60" t="str">
        <f t="shared" si="118"/>
        <v/>
      </c>
      <c r="S7538" s="60" t="s">
        <v>30</v>
      </c>
    </row>
    <row r="7539" spans="17:19" x14ac:dyDescent="0.25">
      <c r="Q7539" s="60" t="str">
        <f t="shared" si="118"/>
        <v/>
      </c>
      <c r="S7539" s="60" t="s">
        <v>30</v>
      </c>
    </row>
    <row r="7540" spans="17:19" x14ac:dyDescent="0.25">
      <c r="Q7540" s="60" t="str">
        <f t="shared" si="118"/>
        <v/>
      </c>
      <c r="S7540" s="60" t="s">
        <v>30</v>
      </c>
    </row>
    <row r="7541" spans="17:19" x14ac:dyDescent="0.25">
      <c r="Q7541" s="60" t="str">
        <f t="shared" si="118"/>
        <v/>
      </c>
      <c r="S7541" s="60" t="s">
        <v>30</v>
      </c>
    </row>
    <row r="7542" spans="17:19" x14ac:dyDescent="0.25">
      <c r="Q7542" s="60" t="str">
        <f t="shared" si="118"/>
        <v/>
      </c>
      <c r="S7542" s="60" t="s">
        <v>30</v>
      </c>
    </row>
    <row r="7543" spans="17:19" x14ac:dyDescent="0.25">
      <c r="Q7543" s="60" t="str">
        <f t="shared" si="118"/>
        <v/>
      </c>
      <c r="S7543" s="60" t="s">
        <v>30</v>
      </c>
    </row>
    <row r="7544" spans="17:19" x14ac:dyDescent="0.25">
      <c r="Q7544" s="60" t="str">
        <f t="shared" si="118"/>
        <v/>
      </c>
      <c r="S7544" s="60" t="s">
        <v>30</v>
      </c>
    </row>
    <row r="7545" spans="17:19" x14ac:dyDescent="0.25">
      <c r="Q7545" s="60" t="str">
        <f t="shared" si="118"/>
        <v/>
      </c>
      <c r="S7545" s="60" t="s">
        <v>30</v>
      </c>
    </row>
    <row r="7546" spans="17:19" x14ac:dyDescent="0.25">
      <c r="Q7546" s="60" t="str">
        <f t="shared" si="118"/>
        <v/>
      </c>
      <c r="S7546" s="60" t="s">
        <v>30</v>
      </c>
    </row>
    <row r="7547" spans="17:19" x14ac:dyDescent="0.25">
      <c r="Q7547" s="60" t="str">
        <f t="shared" si="118"/>
        <v/>
      </c>
      <c r="S7547" s="60" t="s">
        <v>30</v>
      </c>
    </row>
    <row r="7548" spans="17:19" x14ac:dyDescent="0.25">
      <c r="Q7548" s="60" t="str">
        <f t="shared" si="118"/>
        <v/>
      </c>
      <c r="S7548" s="60" t="s">
        <v>30</v>
      </c>
    </row>
    <row r="7549" spans="17:19" x14ac:dyDescent="0.25">
      <c r="Q7549" s="60" t="str">
        <f t="shared" si="118"/>
        <v/>
      </c>
      <c r="S7549" s="60" t="s">
        <v>30</v>
      </c>
    </row>
    <row r="7550" spans="17:19" x14ac:dyDescent="0.25">
      <c r="Q7550" s="60" t="str">
        <f t="shared" si="118"/>
        <v/>
      </c>
      <c r="S7550" s="60" t="s">
        <v>30</v>
      </c>
    </row>
    <row r="7551" spans="17:19" x14ac:dyDescent="0.25">
      <c r="Q7551" s="60" t="str">
        <f t="shared" si="118"/>
        <v/>
      </c>
      <c r="S7551" s="60" t="s">
        <v>30</v>
      </c>
    </row>
    <row r="7552" spans="17:19" x14ac:dyDescent="0.25">
      <c r="Q7552" s="60" t="str">
        <f t="shared" si="118"/>
        <v/>
      </c>
      <c r="S7552" s="60" t="s">
        <v>30</v>
      </c>
    </row>
    <row r="7553" spans="17:19" x14ac:dyDescent="0.25">
      <c r="Q7553" s="60" t="str">
        <f t="shared" si="118"/>
        <v/>
      </c>
      <c r="S7553" s="60" t="s">
        <v>30</v>
      </c>
    </row>
    <row r="7554" spans="17:19" x14ac:dyDescent="0.25">
      <c r="Q7554" s="60" t="str">
        <f t="shared" si="118"/>
        <v/>
      </c>
      <c r="S7554" s="60" t="s">
        <v>30</v>
      </c>
    </row>
    <row r="7555" spans="17:19" x14ac:dyDescent="0.25">
      <c r="Q7555" s="60" t="str">
        <f t="shared" si="118"/>
        <v/>
      </c>
      <c r="S7555" s="60" t="s">
        <v>30</v>
      </c>
    </row>
    <row r="7556" spans="17:19" x14ac:dyDescent="0.25">
      <c r="Q7556" s="60" t="str">
        <f t="shared" si="118"/>
        <v/>
      </c>
      <c r="S7556" s="60" t="s">
        <v>30</v>
      </c>
    </row>
    <row r="7557" spans="17:19" x14ac:dyDescent="0.25">
      <c r="Q7557" s="60" t="str">
        <f t="shared" si="118"/>
        <v/>
      </c>
      <c r="S7557" s="60" t="s">
        <v>30</v>
      </c>
    </row>
    <row r="7558" spans="17:19" x14ac:dyDescent="0.25">
      <c r="Q7558" s="60" t="str">
        <f t="shared" ref="Q7558:Q7621" si="119">IF(O7558="","",O7558*-1)</f>
        <v/>
      </c>
      <c r="S7558" s="60" t="s">
        <v>30</v>
      </c>
    </row>
    <row r="7559" spans="17:19" x14ac:dyDescent="0.25">
      <c r="Q7559" s="60" t="str">
        <f t="shared" si="119"/>
        <v/>
      </c>
      <c r="S7559" s="60" t="s">
        <v>30</v>
      </c>
    </row>
    <row r="7560" spans="17:19" x14ac:dyDescent="0.25">
      <c r="Q7560" s="60" t="str">
        <f t="shared" si="119"/>
        <v/>
      </c>
      <c r="S7560" s="60" t="s">
        <v>30</v>
      </c>
    </row>
    <row r="7561" spans="17:19" x14ac:dyDescent="0.25">
      <c r="Q7561" s="60" t="str">
        <f t="shared" si="119"/>
        <v/>
      </c>
      <c r="S7561" s="60" t="s">
        <v>30</v>
      </c>
    </row>
    <row r="7562" spans="17:19" x14ac:dyDescent="0.25">
      <c r="Q7562" s="60" t="str">
        <f t="shared" si="119"/>
        <v/>
      </c>
      <c r="S7562" s="60" t="s">
        <v>30</v>
      </c>
    </row>
    <row r="7563" spans="17:19" x14ac:dyDescent="0.25">
      <c r="Q7563" s="60" t="str">
        <f t="shared" si="119"/>
        <v/>
      </c>
      <c r="S7563" s="60" t="s">
        <v>30</v>
      </c>
    </row>
    <row r="7564" spans="17:19" x14ac:dyDescent="0.25">
      <c r="Q7564" s="60" t="str">
        <f t="shared" si="119"/>
        <v/>
      </c>
      <c r="S7564" s="60" t="s">
        <v>30</v>
      </c>
    </row>
    <row r="7565" spans="17:19" x14ac:dyDescent="0.25">
      <c r="Q7565" s="60" t="str">
        <f t="shared" si="119"/>
        <v/>
      </c>
      <c r="S7565" s="60" t="s">
        <v>30</v>
      </c>
    </row>
    <row r="7566" spans="17:19" x14ac:dyDescent="0.25">
      <c r="Q7566" s="60" t="str">
        <f t="shared" si="119"/>
        <v/>
      </c>
      <c r="S7566" s="60" t="s">
        <v>30</v>
      </c>
    </row>
    <row r="7567" spans="17:19" x14ac:dyDescent="0.25">
      <c r="Q7567" s="60" t="str">
        <f t="shared" si="119"/>
        <v/>
      </c>
      <c r="S7567" s="60" t="s">
        <v>30</v>
      </c>
    </row>
    <row r="7568" spans="17:19" x14ac:dyDescent="0.25">
      <c r="Q7568" s="60" t="str">
        <f t="shared" si="119"/>
        <v/>
      </c>
      <c r="S7568" s="60" t="s">
        <v>30</v>
      </c>
    </row>
    <row r="7569" spans="17:19" x14ac:dyDescent="0.25">
      <c r="Q7569" s="60" t="str">
        <f t="shared" si="119"/>
        <v/>
      </c>
      <c r="S7569" s="60" t="s">
        <v>30</v>
      </c>
    </row>
    <row r="7570" spans="17:19" x14ac:dyDescent="0.25">
      <c r="Q7570" s="60" t="str">
        <f t="shared" si="119"/>
        <v/>
      </c>
      <c r="S7570" s="60" t="s">
        <v>30</v>
      </c>
    </row>
    <row r="7571" spans="17:19" x14ac:dyDescent="0.25">
      <c r="Q7571" s="60" t="str">
        <f t="shared" si="119"/>
        <v/>
      </c>
      <c r="S7571" s="60" t="s">
        <v>30</v>
      </c>
    </row>
    <row r="7572" spans="17:19" x14ac:dyDescent="0.25">
      <c r="Q7572" s="60" t="str">
        <f t="shared" si="119"/>
        <v/>
      </c>
      <c r="S7572" s="60" t="s">
        <v>30</v>
      </c>
    </row>
    <row r="7573" spans="17:19" x14ac:dyDescent="0.25">
      <c r="Q7573" s="60" t="str">
        <f t="shared" si="119"/>
        <v/>
      </c>
      <c r="S7573" s="60" t="s">
        <v>30</v>
      </c>
    </row>
    <row r="7574" spans="17:19" x14ac:dyDescent="0.25">
      <c r="Q7574" s="60" t="str">
        <f t="shared" si="119"/>
        <v/>
      </c>
      <c r="S7574" s="60" t="s">
        <v>30</v>
      </c>
    </row>
    <row r="7575" spans="17:19" x14ac:dyDescent="0.25">
      <c r="Q7575" s="60" t="str">
        <f t="shared" si="119"/>
        <v/>
      </c>
      <c r="S7575" s="60" t="s">
        <v>30</v>
      </c>
    </row>
    <row r="7576" spans="17:19" x14ac:dyDescent="0.25">
      <c r="Q7576" s="60" t="str">
        <f t="shared" si="119"/>
        <v/>
      </c>
      <c r="S7576" s="60" t="s">
        <v>30</v>
      </c>
    </row>
    <row r="7577" spans="17:19" x14ac:dyDescent="0.25">
      <c r="Q7577" s="60" t="str">
        <f t="shared" si="119"/>
        <v/>
      </c>
      <c r="S7577" s="60" t="s">
        <v>30</v>
      </c>
    </row>
    <row r="7578" spans="17:19" x14ac:dyDescent="0.25">
      <c r="Q7578" s="60" t="str">
        <f t="shared" si="119"/>
        <v/>
      </c>
      <c r="S7578" s="60" t="s">
        <v>30</v>
      </c>
    </row>
    <row r="7579" spans="17:19" x14ac:dyDescent="0.25">
      <c r="Q7579" s="60" t="str">
        <f t="shared" si="119"/>
        <v/>
      </c>
      <c r="S7579" s="60" t="s">
        <v>30</v>
      </c>
    </row>
    <row r="7580" spans="17:19" x14ac:dyDescent="0.25">
      <c r="Q7580" s="60" t="str">
        <f t="shared" si="119"/>
        <v/>
      </c>
      <c r="S7580" s="60" t="s">
        <v>30</v>
      </c>
    </row>
    <row r="7581" spans="17:19" x14ac:dyDescent="0.25">
      <c r="Q7581" s="60" t="str">
        <f t="shared" si="119"/>
        <v/>
      </c>
      <c r="S7581" s="60" t="s">
        <v>30</v>
      </c>
    </row>
    <row r="7582" spans="17:19" x14ac:dyDescent="0.25">
      <c r="Q7582" s="60" t="str">
        <f t="shared" si="119"/>
        <v/>
      </c>
      <c r="S7582" s="60" t="s">
        <v>30</v>
      </c>
    </row>
    <row r="7583" spans="17:19" x14ac:dyDescent="0.25">
      <c r="Q7583" s="60" t="str">
        <f t="shared" si="119"/>
        <v/>
      </c>
      <c r="S7583" s="60" t="s">
        <v>30</v>
      </c>
    </row>
    <row r="7584" spans="17:19" x14ac:dyDescent="0.25">
      <c r="Q7584" s="60" t="str">
        <f t="shared" si="119"/>
        <v/>
      </c>
      <c r="S7584" s="60" t="s">
        <v>30</v>
      </c>
    </row>
    <row r="7585" spans="17:19" x14ac:dyDescent="0.25">
      <c r="Q7585" s="60" t="str">
        <f t="shared" si="119"/>
        <v/>
      </c>
      <c r="S7585" s="60" t="s">
        <v>30</v>
      </c>
    </row>
    <row r="7586" spans="17:19" x14ac:dyDescent="0.25">
      <c r="Q7586" s="60" t="str">
        <f t="shared" si="119"/>
        <v/>
      </c>
      <c r="S7586" s="60" t="s">
        <v>30</v>
      </c>
    </row>
    <row r="7587" spans="17:19" x14ac:dyDescent="0.25">
      <c r="Q7587" s="60" t="str">
        <f t="shared" si="119"/>
        <v/>
      </c>
      <c r="S7587" s="60" t="s">
        <v>30</v>
      </c>
    </row>
    <row r="7588" spans="17:19" x14ac:dyDescent="0.25">
      <c r="Q7588" s="60" t="str">
        <f t="shared" si="119"/>
        <v/>
      </c>
      <c r="S7588" s="60" t="s">
        <v>30</v>
      </c>
    </row>
    <row r="7589" spans="17:19" x14ac:dyDescent="0.25">
      <c r="Q7589" s="60" t="str">
        <f t="shared" si="119"/>
        <v/>
      </c>
      <c r="S7589" s="60" t="s">
        <v>30</v>
      </c>
    </row>
    <row r="7590" spans="17:19" x14ac:dyDescent="0.25">
      <c r="Q7590" s="60" t="str">
        <f t="shared" si="119"/>
        <v/>
      </c>
      <c r="S7590" s="60" t="s">
        <v>30</v>
      </c>
    </row>
    <row r="7591" spans="17:19" x14ac:dyDescent="0.25">
      <c r="Q7591" s="60" t="str">
        <f t="shared" si="119"/>
        <v/>
      </c>
      <c r="S7591" s="60" t="s">
        <v>30</v>
      </c>
    </row>
    <row r="7592" spans="17:19" x14ac:dyDescent="0.25">
      <c r="Q7592" s="60" t="str">
        <f t="shared" si="119"/>
        <v/>
      </c>
      <c r="S7592" s="60" t="s">
        <v>30</v>
      </c>
    </row>
    <row r="7593" spans="17:19" x14ac:dyDescent="0.25">
      <c r="Q7593" s="60" t="str">
        <f t="shared" si="119"/>
        <v/>
      </c>
      <c r="S7593" s="60" t="s">
        <v>30</v>
      </c>
    </row>
    <row r="7594" spans="17:19" x14ac:dyDescent="0.25">
      <c r="Q7594" s="60" t="str">
        <f t="shared" si="119"/>
        <v/>
      </c>
      <c r="S7594" s="60" t="s">
        <v>30</v>
      </c>
    </row>
    <row r="7595" spans="17:19" x14ac:dyDescent="0.25">
      <c r="Q7595" s="60" t="str">
        <f t="shared" si="119"/>
        <v/>
      </c>
      <c r="S7595" s="60" t="s">
        <v>30</v>
      </c>
    </row>
    <row r="7596" spans="17:19" x14ac:dyDescent="0.25">
      <c r="Q7596" s="60" t="str">
        <f t="shared" si="119"/>
        <v/>
      </c>
      <c r="S7596" s="60" t="s">
        <v>30</v>
      </c>
    </row>
    <row r="7597" spans="17:19" x14ac:dyDescent="0.25">
      <c r="Q7597" s="60" t="str">
        <f t="shared" si="119"/>
        <v/>
      </c>
      <c r="S7597" s="60" t="s">
        <v>30</v>
      </c>
    </row>
    <row r="7598" spans="17:19" x14ac:dyDescent="0.25">
      <c r="Q7598" s="60" t="str">
        <f t="shared" si="119"/>
        <v/>
      </c>
      <c r="S7598" s="60" t="s">
        <v>30</v>
      </c>
    </row>
    <row r="7599" spans="17:19" x14ac:dyDescent="0.25">
      <c r="Q7599" s="60" t="str">
        <f t="shared" si="119"/>
        <v/>
      </c>
      <c r="S7599" s="60" t="s">
        <v>30</v>
      </c>
    </row>
    <row r="7600" spans="17:19" x14ac:dyDescent="0.25">
      <c r="Q7600" s="60" t="str">
        <f t="shared" si="119"/>
        <v/>
      </c>
      <c r="S7600" s="60" t="s">
        <v>30</v>
      </c>
    </row>
    <row r="7601" spans="17:19" x14ac:dyDescent="0.25">
      <c r="Q7601" s="60" t="str">
        <f t="shared" si="119"/>
        <v/>
      </c>
      <c r="S7601" s="60" t="s">
        <v>30</v>
      </c>
    </row>
    <row r="7602" spans="17:19" x14ac:dyDescent="0.25">
      <c r="Q7602" s="60" t="str">
        <f t="shared" si="119"/>
        <v/>
      </c>
      <c r="S7602" s="60" t="s">
        <v>30</v>
      </c>
    </row>
    <row r="7603" spans="17:19" x14ac:dyDescent="0.25">
      <c r="Q7603" s="60" t="str">
        <f t="shared" si="119"/>
        <v/>
      </c>
      <c r="S7603" s="60" t="s">
        <v>30</v>
      </c>
    </row>
    <row r="7604" spans="17:19" x14ac:dyDescent="0.25">
      <c r="Q7604" s="60" t="str">
        <f t="shared" si="119"/>
        <v/>
      </c>
      <c r="S7604" s="60" t="s">
        <v>30</v>
      </c>
    </row>
    <row r="7605" spans="17:19" x14ac:dyDescent="0.25">
      <c r="Q7605" s="60" t="str">
        <f t="shared" si="119"/>
        <v/>
      </c>
      <c r="S7605" s="60" t="s">
        <v>30</v>
      </c>
    </row>
    <row r="7606" spans="17:19" x14ac:dyDescent="0.25">
      <c r="Q7606" s="60" t="str">
        <f t="shared" si="119"/>
        <v/>
      </c>
      <c r="S7606" s="60" t="s">
        <v>30</v>
      </c>
    </row>
    <row r="7607" spans="17:19" x14ac:dyDescent="0.25">
      <c r="Q7607" s="60" t="str">
        <f t="shared" si="119"/>
        <v/>
      </c>
      <c r="S7607" s="60" t="s">
        <v>30</v>
      </c>
    </row>
    <row r="7608" spans="17:19" x14ac:dyDescent="0.25">
      <c r="Q7608" s="60" t="str">
        <f t="shared" si="119"/>
        <v/>
      </c>
      <c r="S7608" s="60" t="s">
        <v>30</v>
      </c>
    </row>
    <row r="7609" spans="17:19" x14ac:dyDescent="0.25">
      <c r="Q7609" s="60" t="str">
        <f t="shared" si="119"/>
        <v/>
      </c>
      <c r="S7609" s="60" t="s">
        <v>30</v>
      </c>
    </row>
    <row r="7610" spans="17:19" x14ac:dyDescent="0.25">
      <c r="Q7610" s="60" t="str">
        <f t="shared" si="119"/>
        <v/>
      </c>
      <c r="S7610" s="60" t="s">
        <v>30</v>
      </c>
    </row>
    <row r="7611" spans="17:19" x14ac:dyDescent="0.25">
      <c r="Q7611" s="60" t="str">
        <f t="shared" si="119"/>
        <v/>
      </c>
      <c r="S7611" s="60" t="s">
        <v>30</v>
      </c>
    </row>
    <row r="7612" spans="17:19" x14ac:dyDescent="0.25">
      <c r="Q7612" s="60" t="str">
        <f t="shared" si="119"/>
        <v/>
      </c>
      <c r="S7612" s="60" t="s">
        <v>30</v>
      </c>
    </row>
    <row r="7613" spans="17:19" x14ac:dyDescent="0.25">
      <c r="Q7613" s="60" t="str">
        <f t="shared" si="119"/>
        <v/>
      </c>
      <c r="S7613" s="60" t="s">
        <v>30</v>
      </c>
    </row>
    <row r="7614" spans="17:19" x14ac:dyDescent="0.25">
      <c r="Q7614" s="60" t="str">
        <f t="shared" si="119"/>
        <v/>
      </c>
      <c r="S7614" s="60" t="s">
        <v>30</v>
      </c>
    </row>
    <row r="7615" spans="17:19" x14ac:dyDescent="0.25">
      <c r="Q7615" s="60" t="str">
        <f t="shared" si="119"/>
        <v/>
      </c>
      <c r="S7615" s="60" t="s">
        <v>30</v>
      </c>
    </row>
    <row r="7616" spans="17:19" x14ac:dyDescent="0.25">
      <c r="Q7616" s="60" t="str">
        <f t="shared" si="119"/>
        <v/>
      </c>
      <c r="S7616" s="60" t="s">
        <v>30</v>
      </c>
    </row>
    <row r="7617" spans="17:19" x14ac:dyDescent="0.25">
      <c r="Q7617" s="60" t="str">
        <f t="shared" si="119"/>
        <v/>
      </c>
      <c r="S7617" s="60" t="s">
        <v>30</v>
      </c>
    </row>
    <row r="7618" spans="17:19" x14ac:dyDescent="0.25">
      <c r="Q7618" s="60" t="str">
        <f t="shared" si="119"/>
        <v/>
      </c>
      <c r="S7618" s="60" t="s">
        <v>30</v>
      </c>
    </row>
    <row r="7619" spans="17:19" x14ac:dyDescent="0.25">
      <c r="Q7619" s="60" t="str">
        <f t="shared" si="119"/>
        <v/>
      </c>
      <c r="S7619" s="60" t="s">
        <v>30</v>
      </c>
    </row>
    <row r="7620" spans="17:19" x14ac:dyDescent="0.25">
      <c r="Q7620" s="60" t="str">
        <f t="shared" si="119"/>
        <v/>
      </c>
      <c r="S7620" s="60" t="s">
        <v>30</v>
      </c>
    </row>
    <row r="7621" spans="17:19" x14ac:dyDescent="0.25">
      <c r="Q7621" s="60" t="str">
        <f t="shared" si="119"/>
        <v/>
      </c>
      <c r="S7621" s="60" t="s">
        <v>30</v>
      </c>
    </row>
    <row r="7622" spans="17:19" x14ac:dyDescent="0.25">
      <c r="Q7622" s="60" t="str">
        <f t="shared" ref="Q7622:Q7685" si="120">IF(O7622="","",O7622*-1)</f>
        <v/>
      </c>
      <c r="S7622" s="60" t="s">
        <v>30</v>
      </c>
    </row>
    <row r="7623" spans="17:19" x14ac:dyDescent="0.25">
      <c r="Q7623" s="60" t="str">
        <f t="shared" si="120"/>
        <v/>
      </c>
      <c r="S7623" s="60" t="s">
        <v>30</v>
      </c>
    </row>
    <row r="7624" spans="17:19" x14ac:dyDescent="0.25">
      <c r="Q7624" s="60" t="str">
        <f t="shared" si="120"/>
        <v/>
      </c>
      <c r="S7624" s="60" t="s">
        <v>30</v>
      </c>
    </row>
    <row r="7625" spans="17:19" x14ac:dyDescent="0.25">
      <c r="Q7625" s="60" t="str">
        <f t="shared" si="120"/>
        <v/>
      </c>
      <c r="S7625" s="60" t="s">
        <v>30</v>
      </c>
    </row>
    <row r="7626" spans="17:19" x14ac:dyDescent="0.25">
      <c r="Q7626" s="60" t="str">
        <f t="shared" si="120"/>
        <v/>
      </c>
      <c r="S7626" s="60" t="s">
        <v>30</v>
      </c>
    </row>
    <row r="7627" spans="17:19" x14ac:dyDescent="0.25">
      <c r="Q7627" s="60" t="str">
        <f t="shared" si="120"/>
        <v/>
      </c>
      <c r="S7627" s="60" t="s">
        <v>30</v>
      </c>
    </row>
    <row r="7628" spans="17:19" x14ac:dyDescent="0.25">
      <c r="Q7628" s="60" t="str">
        <f t="shared" si="120"/>
        <v/>
      </c>
      <c r="S7628" s="60" t="s">
        <v>30</v>
      </c>
    </row>
    <row r="7629" spans="17:19" x14ac:dyDescent="0.25">
      <c r="Q7629" s="60" t="str">
        <f t="shared" si="120"/>
        <v/>
      </c>
      <c r="S7629" s="60" t="s">
        <v>30</v>
      </c>
    </row>
    <row r="7630" spans="17:19" x14ac:dyDescent="0.25">
      <c r="Q7630" s="60" t="str">
        <f t="shared" si="120"/>
        <v/>
      </c>
      <c r="S7630" s="60" t="s">
        <v>30</v>
      </c>
    </row>
    <row r="7631" spans="17:19" x14ac:dyDescent="0.25">
      <c r="Q7631" s="60" t="str">
        <f t="shared" si="120"/>
        <v/>
      </c>
      <c r="S7631" s="60" t="s">
        <v>30</v>
      </c>
    </row>
    <row r="7632" spans="17:19" x14ac:dyDescent="0.25">
      <c r="Q7632" s="60" t="str">
        <f t="shared" si="120"/>
        <v/>
      </c>
      <c r="S7632" s="60" t="s">
        <v>30</v>
      </c>
    </row>
    <row r="7633" spans="17:19" x14ac:dyDescent="0.25">
      <c r="Q7633" s="60" t="str">
        <f t="shared" si="120"/>
        <v/>
      </c>
      <c r="S7633" s="60" t="s">
        <v>30</v>
      </c>
    </row>
    <row r="7634" spans="17:19" x14ac:dyDescent="0.25">
      <c r="Q7634" s="60" t="str">
        <f t="shared" si="120"/>
        <v/>
      </c>
      <c r="S7634" s="60" t="s">
        <v>30</v>
      </c>
    </row>
    <row r="7635" spans="17:19" x14ac:dyDescent="0.25">
      <c r="Q7635" s="60" t="str">
        <f t="shared" si="120"/>
        <v/>
      </c>
      <c r="S7635" s="60" t="s">
        <v>30</v>
      </c>
    </row>
    <row r="7636" spans="17:19" x14ac:dyDescent="0.25">
      <c r="Q7636" s="60" t="str">
        <f t="shared" si="120"/>
        <v/>
      </c>
      <c r="S7636" s="60" t="s">
        <v>30</v>
      </c>
    </row>
    <row r="7637" spans="17:19" x14ac:dyDescent="0.25">
      <c r="Q7637" s="60" t="str">
        <f t="shared" si="120"/>
        <v/>
      </c>
      <c r="S7637" s="60" t="s">
        <v>30</v>
      </c>
    </row>
    <row r="7638" spans="17:19" x14ac:dyDescent="0.25">
      <c r="Q7638" s="60" t="str">
        <f t="shared" si="120"/>
        <v/>
      </c>
      <c r="S7638" s="60" t="s">
        <v>30</v>
      </c>
    </row>
    <row r="7639" spans="17:19" x14ac:dyDescent="0.25">
      <c r="Q7639" s="60" t="str">
        <f t="shared" si="120"/>
        <v/>
      </c>
      <c r="S7639" s="60" t="s">
        <v>30</v>
      </c>
    </row>
    <row r="7640" spans="17:19" x14ac:dyDescent="0.25">
      <c r="Q7640" s="60" t="str">
        <f t="shared" si="120"/>
        <v/>
      </c>
      <c r="S7640" s="60" t="s">
        <v>30</v>
      </c>
    </row>
    <row r="7641" spans="17:19" x14ac:dyDescent="0.25">
      <c r="Q7641" s="60" t="str">
        <f t="shared" si="120"/>
        <v/>
      </c>
      <c r="S7641" s="60" t="s">
        <v>30</v>
      </c>
    </row>
    <row r="7642" spans="17:19" x14ac:dyDescent="0.25">
      <c r="Q7642" s="60" t="str">
        <f t="shared" si="120"/>
        <v/>
      </c>
      <c r="S7642" s="60" t="s">
        <v>30</v>
      </c>
    </row>
    <row r="7643" spans="17:19" x14ac:dyDescent="0.25">
      <c r="Q7643" s="60" t="str">
        <f t="shared" si="120"/>
        <v/>
      </c>
      <c r="S7643" s="60" t="s">
        <v>30</v>
      </c>
    </row>
    <row r="7644" spans="17:19" x14ac:dyDescent="0.25">
      <c r="Q7644" s="60" t="str">
        <f t="shared" si="120"/>
        <v/>
      </c>
      <c r="S7644" s="60" t="s">
        <v>30</v>
      </c>
    </row>
    <row r="7645" spans="17:19" x14ac:dyDescent="0.25">
      <c r="Q7645" s="60" t="str">
        <f t="shared" si="120"/>
        <v/>
      </c>
      <c r="S7645" s="60" t="s">
        <v>30</v>
      </c>
    </row>
    <row r="7646" spans="17:19" x14ac:dyDescent="0.25">
      <c r="Q7646" s="60" t="str">
        <f t="shared" si="120"/>
        <v/>
      </c>
      <c r="S7646" s="60" t="s">
        <v>30</v>
      </c>
    </row>
    <row r="7647" spans="17:19" x14ac:dyDescent="0.25">
      <c r="Q7647" s="60" t="str">
        <f t="shared" si="120"/>
        <v/>
      </c>
      <c r="S7647" s="60" t="s">
        <v>30</v>
      </c>
    </row>
    <row r="7648" spans="17:19" x14ac:dyDescent="0.25">
      <c r="Q7648" s="60" t="str">
        <f t="shared" si="120"/>
        <v/>
      </c>
      <c r="S7648" s="60" t="s">
        <v>30</v>
      </c>
    </row>
    <row r="7649" spans="17:19" x14ac:dyDescent="0.25">
      <c r="Q7649" s="60" t="str">
        <f t="shared" si="120"/>
        <v/>
      </c>
      <c r="S7649" s="60" t="s">
        <v>30</v>
      </c>
    </row>
    <row r="7650" spans="17:19" x14ac:dyDescent="0.25">
      <c r="Q7650" s="60" t="str">
        <f t="shared" si="120"/>
        <v/>
      </c>
      <c r="S7650" s="60" t="s">
        <v>30</v>
      </c>
    </row>
    <row r="7651" spans="17:19" x14ac:dyDescent="0.25">
      <c r="Q7651" s="60" t="str">
        <f t="shared" si="120"/>
        <v/>
      </c>
      <c r="S7651" s="60" t="s">
        <v>30</v>
      </c>
    </row>
    <row r="7652" spans="17:19" x14ac:dyDescent="0.25">
      <c r="Q7652" s="60" t="str">
        <f t="shared" si="120"/>
        <v/>
      </c>
      <c r="S7652" s="60" t="s">
        <v>30</v>
      </c>
    </row>
    <row r="7653" spans="17:19" x14ac:dyDescent="0.25">
      <c r="Q7653" s="60" t="str">
        <f t="shared" si="120"/>
        <v/>
      </c>
      <c r="S7653" s="60" t="s">
        <v>30</v>
      </c>
    </row>
    <row r="7654" spans="17:19" x14ac:dyDescent="0.25">
      <c r="Q7654" s="60" t="str">
        <f t="shared" si="120"/>
        <v/>
      </c>
      <c r="S7654" s="60" t="s">
        <v>30</v>
      </c>
    </row>
    <row r="7655" spans="17:19" x14ac:dyDescent="0.25">
      <c r="Q7655" s="60" t="str">
        <f t="shared" si="120"/>
        <v/>
      </c>
      <c r="S7655" s="60" t="s">
        <v>30</v>
      </c>
    </row>
    <row r="7656" spans="17:19" x14ac:dyDescent="0.25">
      <c r="Q7656" s="60" t="str">
        <f t="shared" si="120"/>
        <v/>
      </c>
      <c r="S7656" s="60" t="s">
        <v>30</v>
      </c>
    </row>
    <row r="7657" spans="17:19" x14ac:dyDescent="0.25">
      <c r="Q7657" s="60" t="str">
        <f t="shared" si="120"/>
        <v/>
      </c>
      <c r="S7657" s="60" t="s">
        <v>30</v>
      </c>
    </row>
    <row r="7658" spans="17:19" x14ac:dyDescent="0.25">
      <c r="Q7658" s="60" t="str">
        <f t="shared" si="120"/>
        <v/>
      </c>
      <c r="S7658" s="60" t="s">
        <v>30</v>
      </c>
    </row>
    <row r="7659" spans="17:19" x14ac:dyDescent="0.25">
      <c r="Q7659" s="60" t="str">
        <f t="shared" si="120"/>
        <v/>
      </c>
      <c r="S7659" s="60" t="s">
        <v>30</v>
      </c>
    </row>
    <row r="7660" spans="17:19" x14ac:dyDescent="0.25">
      <c r="Q7660" s="60" t="str">
        <f t="shared" si="120"/>
        <v/>
      </c>
      <c r="S7660" s="60" t="s">
        <v>30</v>
      </c>
    </row>
    <row r="7661" spans="17:19" x14ac:dyDescent="0.25">
      <c r="Q7661" s="60" t="str">
        <f t="shared" si="120"/>
        <v/>
      </c>
      <c r="S7661" s="60" t="s">
        <v>30</v>
      </c>
    </row>
    <row r="7662" spans="17:19" x14ac:dyDescent="0.25">
      <c r="Q7662" s="60" t="str">
        <f t="shared" si="120"/>
        <v/>
      </c>
      <c r="S7662" s="60" t="s">
        <v>30</v>
      </c>
    </row>
    <row r="7663" spans="17:19" x14ac:dyDescent="0.25">
      <c r="Q7663" s="60" t="str">
        <f t="shared" si="120"/>
        <v/>
      </c>
      <c r="S7663" s="60" t="s">
        <v>30</v>
      </c>
    </row>
    <row r="7664" spans="17:19" x14ac:dyDescent="0.25">
      <c r="Q7664" s="60" t="str">
        <f t="shared" si="120"/>
        <v/>
      </c>
      <c r="S7664" s="60" t="s">
        <v>30</v>
      </c>
    </row>
    <row r="7665" spans="17:19" x14ac:dyDescent="0.25">
      <c r="Q7665" s="60" t="str">
        <f t="shared" si="120"/>
        <v/>
      </c>
      <c r="S7665" s="60" t="s">
        <v>30</v>
      </c>
    </row>
    <row r="7666" spans="17:19" x14ac:dyDescent="0.25">
      <c r="Q7666" s="60" t="str">
        <f t="shared" si="120"/>
        <v/>
      </c>
      <c r="S7666" s="60" t="s">
        <v>30</v>
      </c>
    </row>
    <row r="7667" spans="17:19" x14ac:dyDescent="0.25">
      <c r="Q7667" s="60" t="str">
        <f t="shared" si="120"/>
        <v/>
      </c>
      <c r="S7667" s="60" t="s">
        <v>30</v>
      </c>
    </row>
    <row r="7668" spans="17:19" x14ac:dyDescent="0.25">
      <c r="Q7668" s="60" t="str">
        <f t="shared" si="120"/>
        <v/>
      </c>
      <c r="S7668" s="60" t="s">
        <v>30</v>
      </c>
    </row>
    <row r="7669" spans="17:19" x14ac:dyDescent="0.25">
      <c r="Q7669" s="60" t="str">
        <f t="shared" si="120"/>
        <v/>
      </c>
      <c r="S7669" s="60" t="s">
        <v>30</v>
      </c>
    </row>
    <row r="7670" spans="17:19" x14ac:dyDescent="0.25">
      <c r="Q7670" s="60" t="str">
        <f t="shared" si="120"/>
        <v/>
      </c>
      <c r="S7670" s="60" t="s">
        <v>30</v>
      </c>
    </row>
    <row r="7671" spans="17:19" x14ac:dyDescent="0.25">
      <c r="Q7671" s="60" t="str">
        <f t="shared" si="120"/>
        <v/>
      </c>
      <c r="S7671" s="60" t="s">
        <v>30</v>
      </c>
    </row>
    <row r="7672" spans="17:19" x14ac:dyDescent="0.25">
      <c r="Q7672" s="60" t="str">
        <f t="shared" si="120"/>
        <v/>
      </c>
      <c r="S7672" s="60" t="s">
        <v>30</v>
      </c>
    </row>
    <row r="7673" spans="17:19" x14ac:dyDescent="0.25">
      <c r="Q7673" s="60" t="str">
        <f t="shared" si="120"/>
        <v/>
      </c>
      <c r="S7673" s="60" t="s">
        <v>30</v>
      </c>
    </row>
    <row r="7674" spans="17:19" x14ac:dyDescent="0.25">
      <c r="Q7674" s="60" t="str">
        <f t="shared" si="120"/>
        <v/>
      </c>
      <c r="S7674" s="60" t="s">
        <v>30</v>
      </c>
    </row>
    <row r="7675" spans="17:19" x14ac:dyDescent="0.25">
      <c r="Q7675" s="60" t="str">
        <f t="shared" si="120"/>
        <v/>
      </c>
      <c r="S7675" s="60" t="s">
        <v>30</v>
      </c>
    </row>
    <row r="7676" spans="17:19" x14ac:dyDescent="0.25">
      <c r="Q7676" s="60" t="str">
        <f t="shared" si="120"/>
        <v/>
      </c>
      <c r="S7676" s="60" t="s">
        <v>30</v>
      </c>
    </row>
    <row r="7677" spans="17:19" x14ac:dyDescent="0.25">
      <c r="Q7677" s="60" t="str">
        <f t="shared" si="120"/>
        <v/>
      </c>
      <c r="S7677" s="60" t="s">
        <v>30</v>
      </c>
    </row>
    <row r="7678" spans="17:19" x14ac:dyDescent="0.25">
      <c r="Q7678" s="60" t="str">
        <f t="shared" si="120"/>
        <v/>
      </c>
      <c r="S7678" s="60" t="s">
        <v>30</v>
      </c>
    </row>
    <row r="7679" spans="17:19" x14ac:dyDescent="0.25">
      <c r="Q7679" s="60" t="str">
        <f t="shared" si="120"/>
        <v/>
      </c>
      <c r="S7679" s="60" t="s">
        <v>30</v>
      </c>
    </row>
    <row r="7680" spans="17:19" x14ac:dyDescent="0.25">
      <c r="Q7680" s="60" t="str">
        <f t="shared" si="120"/>
        <v/>
      </c>
      <c r="S7680" s="60" t="s">
        <v>30</v>
      </c>
    </row>
    <row r="7681" spans="17:19" x14ac:dyDescent="0.25">
      <c r="Q7681" s="60" t="str">
        <f t="shared" si="120"/>
        <v/>
      </c>
      <c r="S7681" s="60" t="s">
        <v>30</v>
      </c>
    </row>
    <row r="7682" spans="17:19" x14ac:dyDescent="0.25">
      <c r="Q7682" s="60" t="str">
        <f t="shared" si="120"/>
        <v/>
      </c>
      <c r="S7682" s="60" t="s">
        <v>30</v>
      </c>
    </row>
    <row r="7683" spans="17:19" x14ac:dyDescent="0.25">
      <c r="Q7683" s="60" t="str">
        <f t="shared" si="120"/>
        <v/>
      </c>
      <c r="S7683" s="60" t="s">
        <v>30</v>
      </c>
    </row>
    <row r="7684" spans="17:19" x14ac:dyDescent="0.25">
      <c r="Q7684" s="60" t="str">
        <f t="shared" si="120"/>
        <v/>
      </c>
      <c r="S7684" s="60" t="s">
        <v>30</v>
      </c>
    </row>
    <row r="7685" spans="17:19" x14ac:dyDescent="0.25">
      <c r="Q7685" s="60" t="str">
        <f t="shared" si="120"/>
        <v/>
      </c>
      <c r="S7685" s="60" t="s">
        <v>30</v>
      </c>
    </row>
    <row r="7686" spans="17:19" x14ac:dyDescent="0.25">
      <c r="Q7686" s="60" t="str">
        <f t="shared" ref="Q7686:Q7723" si="121">IF(O7686="","",O7686*-1)</f>
        <v/>
      </c>
      <c r="S7686" s="60" t="s">
        <v>30</v>
      </c>
    </row>
    <row r="7687" spans="17:19" x14ac:dyDescent="0.25">
      <c r="Q7687" s="60" t="str">
        <f t="shared" si="121"/>
        <v/>
      </c>
      <c r="S7687" s="60" t="s">
        <v>30</v>
      </c>
    </row>
    <row r="7688" spans="17:19" x14ac:dyDescent="0.25">
      <c r="Q7688" s="60" t="str">
        <f t="shared" si="121"/>
        <v/>
      </c>
      <c r="S7688" s="60" t="s">
        <v>30</v>
      </c>
    </row>
    <row r="7689" spans="17:19" x14ac:dyDescent="0.25">
      <c r="Q7689" s="60" t="str">
        <f t="shared" si="121"/>
        <v/>
      </c>
      <c r="S7689" s="60" t="s">
        <v>30</v>
      </c>
    </row>
    <row r="7690" spans="17:19" x14ac:dyDescent="0.25">
      <c r="Q7690" s="60" t="str">
        <f t="shared" si="121"/>
        <v/>
      </c>
      <c r="S7690" s="60" t="s">
        <v>30</v>
      </c>
    </row>
    <row r="7691" spans="17:19" x14ac:dyDescent="0.25">
      <c r="Q7691" s="60" t="str">
        <f t="shared" si="121"/>
        <v/>
      </c>
      <c r="S7691" s="60" t="s">
        <v>30</v>
      </c>
    </row>
    <row r="7692" spans="17:19" x14ac:dyDescent="0.25">
      <c r="Q7692" s="60" t="str">
        <f t="shared" si="121"/>
        <v/>
      </c>
      <c r="S7692" s="60" t="s">
        <v>30</v>
      </c>
    </row>
    <row r="7693" spans="17:19" x14ac:dyDescent="0.25">
      <c r="Q7693" s="60" t="str">
        <f t="shared" si="121"/>
        <v/>
      </c>
      <c r="S7693" s="60" t="s">
        <v>30</v>
      </c>
    </row>
    <row r="7694" spans="17:19" x14ac:dyDescent="0.25">
      <c r="Q7694" s="60" t="str">
        <f t="shared" si="121"/>
        <v/>
      </c>
      <c r="S7694" s="60" t="s">
        <v>30</v>
      </c>
    </row>
    <row r="7695" spans="17:19" x14ac:dyDescent="0.25">
      <c r="Q7695" s="60" t="str">
        <f t="shared" si="121"/>
        <v/>
      </c>
      <c r="S7695" s="60" t="s">
        <v>30</v>
      </c>
    </row>
    <row r="7696" spans="17:19" x14ac:dyDescent="0.25">
      <c r="Q7696" s="60" t="str">
        <f t="shared" si="121"/>
        <v/>
      </c>
      <c r="S7696" s="60" t="s">
        <v>30</v>
      </c>
    </row>
    <row r="7697" spans="17:19" x14ac:dyDescent="0.25">
      <c r="Q7697" s="60" t="str">
        <f t="shared" si="121"/>
        <v/>
      </c>
      <c r="S7697" s="60" t="s">
        <v>30</v>
      </c>
    </row>
    <row r="7698" spans="17:19" x14ac:dyDescent="0.25">
      <c r="Q7698" s="60" t="str">
        <f t="shared" si="121"/>
        <v/>
      </c>
      <c r="S7698" s="60" t="s">
        <v>30</v>
      </c>
    </row>
    <row r="7699" spans="17:19" x14ac:dyDescent="0.25">
      <c r="Q7699" s="60" t="str">
        <f t="shared" si="121"/>
        <v/>
      </c>
      <c r="S7699" s="60" t="s">
        <v>30</v>
      </c>
    </row>
    <row r="7700" spans="17:19" x14ac:dyDescent="0.25">
      <c r="Q7700" s="60" t="str">
        <f t="shared" si="121"/>
        <v/>
      </c>
      <c r="S7700" s="60" t="s">
        <v>30</v>
      </c>
    </row>
    <row r="7701" spans="17:19" x14ac:dyDescent="0.25">
      <c r="Q7701" s="60" t="str">
        <f t="shared" si="121"/>
        <v/>
      </c>
      <c r="S7701" s="60" t="s">
        <v>30</v>
      </c>
    </row>
    <row r="7702" spans="17:19" x14ac:dyDescent="0.25">
      <c r="Q7702" s="60" t="str">
        <f t="shared" si="121"/>
        <v/>
      </c>
      <c r="S7702" s="60" t="s">
        <v>30</v>
      </c>
    </row>
    <row r="7703" spans="17:19" x14ac:dyDescent="0.25">
      <c r="Q7703" s="60" t="str">
        <f t="shared" si="121"/>
        <v/>
      </c>
      <c r="S7703" s="60" t="s">
        <v>30</v>
      </c>
    </row>
    <row r="7704" spans="17:19" x14ac:dyDescent="0.25">
      <c r="Q7704" s="60" t="str">
        <f t="shared" si="121"/>
        <v/>
      </c>
      <c r="S7704" s="60" t="s">
        <v>30</v>
      </c>
    </row>
    <row r="7705" spans="17:19" x14ac:dyDescent="0.25">
      <c r="Q7705" s="60" t="str">
        <f t="shared" si="121"/>
        <v/>
      </c>
      <c r="S7705" s="60" t="s">
        <v>30</v>
      </c>
    </row>
    <row r="7706" spans="17:19" x14ac:dyDescent="0.25">
      <c r="Q7706" s="60" t="str">
        <f t="shared" si="121"/>
        <v/>
      </c>
      <c r="S7706" s="60" t="s">
        <v>30</v>
      </c>
    </row>
    <row r="7707" spans="17:19" x14ac:dyDescent="0.25">
      <c r="Q7707" s="60" t="str">
        <f t="shared" si="121"/>
        <v/>
      </c>
      <c r="S7707" s="60" t="s">
        <v>30</v>
      </c>
    </row>
    <row r="7708" spans="17:19" x14ac:dyDescent="0.25">
      <c r="Q7708" s="60" t="str">
        <f t="shared" si="121"/>
        <v/>
      </c>
      <c r="S7708" s="60" t="s">
        <v>30</v>
      </c>
    </row>
    <row r="7709" spans="17:19" x14ac:dyDescent="0.25">
      <c r="Q7709" s="60" t="str">
        <f t="shared" si="121"/>
        <v/>
      </c>
      <c r="S7709" s="60" t="s">
        <v>30</v>
      </c>
    </row>
    <row r="7710" spans="17:19" x14ac:dyDescent="0.25">
      <c r="Q7710" s="60" t="str">
        <f t="shared" si="121"/>
        <v/>
      </c>
      <c r="S7710" s="60" t="s">
        <v>30</v>
      </c>
    </row>
    <row r="7711" spans="17:19" x14ac:dyDescent="0.25">
      <c r="Q7711" s="60" t="str">
        <f t="shared" si="121"/>
        <v/>
      </c>
      <c r="S7711" s="60" t="s">
        <v>30</v>
      </c>
    </row>
    <row r="7712" spans="17:19" x14ac:dyDescent="0.25">
      <c r="Q7712" s="60" t="str">
        <f t="shared" si="121"/>
        <v/>
      </c>
      <c r="S7712" s="60" t="s">
        <v>30</v>
      </c>
    </row>
    <row r="7713" spans="17:19" x14ac:dyDescent="0.25">
      <c r="Q7713" s="60" t="str">
        <f t="shared" si="121"/>
        <v/>
      </c>
      <c r="S7713" s="60" t="s">
        <v>30</v>
      </c>
    </row>
    <row r="7714" spans="17:19" x14ac:dyDescent="0.25">
      <c r="Q7714" s="60" t="str">
        <f t="shared" si="121"/>
        <v/>
      </c>
      <c r="S7714" s="60" t="s">
        <v>30</v>
      </c>
    </row>
    <row r="7715" spans="17:19" x14ac:dyDescent="0.25">
      <c r="Q7715" s="60" t="str">
        <f t="shared" si="121"/>
        <v/>
      </c>
      <c r="S7715" s="60" t="s">
        <v>30</v>
      </c>
    </row>
    <row r="7716" spans="17:19" x14ac:dyDescent="0.25">
      <c r="Q7716" s="60" t="str">
        <f t="shared" si="121"/>
        <v/>
      </c>
      <c r="S7716" s="60" t="s">
        <v>30</v>
      </c>
    </row>
    <row r="7717" spans="17:19" x14ac:dyDescent="0.25">
      <c r="Q7717" s="60" t="str">
        <f t="shared" si="121"/>
        <v/>
      </c>
      <c r="S7717" s="60" t="s">
        <v>30</v>
      </c>
    </row>
    <row r="7718" spans="17:19" x14ac:dyDescent="0.25">
      <c r="Q7718" s="60" t="str">
        <f t="shared" si="121"/>
        <v/>
      </c>
      <c r="S7718" s="60" t="s">
        <v>30</v>
      </c>
    </row>
    <row r="7719" spans="17:19" x14ac:dyDescent="0.25">
      <c r="Q7719" s="60" t="str">
        <f t="shared" si="121"/>
        <v/>
      </c>
      <c r="S7719" s="60" t="s">
        <v>30</v>
      </c>
    </row>
    <row r="7720" spans="17:19" x14ac:dyDescent="0.25">
      <c r="Q7720" s="60" t="str">
        <f t="shared" si="121"/>
        <v/>
      </c>
      <c r="S7720" s="60" t="s">
        <v>30</v>
      </c>
    </row>
    <row r="7721" spans="17:19" x14ac:dyDescent="0.25">
      <c r="Q7721" s="60" t="str">
        <f t="shared" si="121"/>
        <v/>
      </c>
      <c r="S7721" s="60" t="s">
        <v>30</v>
      </c>
    </row>
    <row r="7722" spans="17:19" x14ac:dyDescent="0.25">
      <c r="Q7722" s="60" t="str">
        <f t="shared" si="121"/>
        <v/>
      </c>
      <c r="S7722" s="60" t="s">
        <v>30</v>
      </c>
    </row>
    <row r="7723" spans="17:19" x14ac:dyDescent="0.25">
      <c r="Q7723" s="60" t="str">
        <f t="shared" si="121"/>
        <v/>
      </c>
      <c r="S7723" s="60" t="s">
        <v>30</v>
      </c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2"/>
  <dimension ref="A1:BE872"/>
  <sheetViews>
    <sheetView workbookViewId="0"/>
  </sheetViews>
  <sheetFormatPr defaultRowHeight="13.2" x14ac:dyDescent="0.25"/>
  <cols>
    <col min="1" max="1" width="1.6640625" customWidth="1"/>
    <col min="2" max="2" width="14" style="46" customWidth="1"/>
    <col min="3" max="3" width="10.109375" customWidth="1"/>
    <col min="4" max="4" width="11.109375" customWidth="1"/>
    <col min="5" max="5" width="12.5546875" customWidth="1"/>
    <col min="7" max="7" width="12.109375" bestFit="1" customWidth="1"/>
    <col min="8" max="8" width="6.33203125" customWidth="1"/>
    <col min="9" max="9" width="1.44140625" customWidth="1"/>
    <col min="10" max="10" width="14" style="40" customWidth="1"/>
    <col min="11" max="11" width="11.33203125" customWidth="1"/>
    <col min="12" max="12" width="10" style="40" customWidth="1"/>
  </cols>
  <sheetData>
    <row r="1" spans="1:5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 ht="13.8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7" ht="13.8" thickBot="1" x14ac:dyDescent="0.3">
      <c r="A5" s="1"/>
      <c r="B5" s="4" t="s">
        <v>0</v>
      </c>
      <c r="C5" s="5"/>
      <c r="D5" s="5"/>
      <c r="E5" s="5"/>
      <c r="F5" s="5"/>
      <c r="G5" s="5"/>
      <c r="H5" s="6"/>
      <c r="I5" s="1"/>
      <c r="J5" s="24" t="s">
        <v>1</v>
      </c>
      <c r="K5" s="25"/>
      <c r="L5" s="25"/>
      <c r="M5" s="25"/>
      <c r="N5" s="25"/>
      <c r="O5" s="25"/>
      <c r="P5" s="2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7" ht="13.8" thickBot="1" x14ac:dyDescent="0.3">
      <c r="A6" s="1"/>
      <c r="B6" s="7" t="s">
        <v>2</v>
      </c>
      <c r="C6" s="8" t="s">
        <v>18</v>
      </c>
      <c r="D6" s="8" t="s">
        <v>19</v>
      </c>
      <c r="E6" s="8" t="s">
        <v>3</v>
      </c>
      <c r="F6" s="8" t="s">
        <v>20</v>
      </c>
      <c r="G6" s="8" t="s">
        <v>21</v>
      </c>
      <c r="H6" s="9" t="s">
        <v>4</v>
      </c>
      <c r="I6" s="1"/>
      <c r="J6" s="7" t="s">
        <v>2</v>
      </c>
      <c r="K6" s="8" t="s">
        <v>18</v>
      </c>
      <c r="L6" s="8" t="s">
        <v>19</v>
      </c>
      <c r="M6" s="8" t="s">
        <v>3</v>
      </c>
      <c r="N6" s="8" t="s">
        <v>20</v>
      </c>
      <c r="O6" s="8" t="s">
        <v>21</v>
      </c>
      <c r="P6" s="10" t="s">
        <v>4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7" x14ac:dyDescent="0.25">
      <c r="A7" s="1"/>
      <c r="B7" s="41">
        <v>42284</v>
      </c>
      <c r="C7" s="31" t="s">
        <v>11</v>
      </c>
      <c r="D7" s="28">
        <v>42281</v>
      </c>
      <c r="E7" s="31">
        <v>1500</v>
      </c>
      <c r="F7" s="31" t="s">
        <v>45</v>
      </c>
      <c r="G7" s="31" t="s">
        <v>40</v>
      </c>
      <c r="H7" s="32">
        <v>1</v>
      </c>
      <c r="I7" s="19"/>
      <c r="J7" s="47"/>
      <c r="K7" s="31"/>
      <c r="L7" s="28"/>
      <c r="M7" s="31"/>
      <c r="N7" s="31"/>
      <c r="O7" s="31"/>
      <c r="P7" s="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7" x14ac:dyDescent="0.25">
      <c r="A8" s="1"/>
      <c r="B8" s="42"/>
      <c r="C8" s="33"/>
      <c r="D8" s="29"/>
      <c r="E8" s="33"/>
      <c r="F8" s="33"/>
      <c r="G8" s="33"/>
      <c r="H8" s="34"/>
      <c r="I8" s="1"/>
      <c r="J8" s="48"/>
      <c r="K8" s="33"/>
      <c r="L8" s="29"/>
      <c r="M8" s="33"/>
      <c r="N8" s="33"/>
      <c r="O8" s="33"/>
      <c r="P8" s="34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7" x14ac:dyDescent="0.25">
      <c r="A9" s="1"/>
      <c r="B9" s="42"/>
      <c r="C9" s="33"/>
      <c r="D9" s="29"/>
      <c r="E9" s="33"/>
      <c r="F9" s="33"/>
      <c r="G9" s="33"/>
      <c r="H9" s="34"/>
      <c r="I9" s="1"/>
      <c r="J9" s="48"/>
      <c r="K9" s="33"/>
      <c r="L9" s="29"/>
      <c r="M9" s="33"/>
      <c r="N9" s="33"/>
      <c r="O9" s="33"/>
      <c r="P9" s="3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7" x14ac:dyDescent="0.25">
      <c r="A10" s="1"/>
      <c r="B10" s="42"/>
      <c r="C10" s="33"/>
      <c r="D10" s="29"/>
      <c r="E10" s="33"/>
      <c r="F10" s="33"/>
      <c r="G10" s="33"/>
      <c r="H10" s="34"/>
      <c r="I10" s="1"/>
      <c r="J10" s="48"/>
      <c r="K10" s="33"/>
      <c r="L10" s="29"/>
      <c r="M10" s="33"/>
      <c r="N10" s="33"/>
      <c r="O10" s="33"/>
      <c r="P10" s="34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7" x14ac:dyDescent="0.25">
      <c r="A11" s="1"/>
      <c r="B11" s="42"/>
      <c r="C11" s="33"/>
      <c r="D11" s="29"/>
      <c r="E11" s="33"/>
      <c r="F11" s="33"/>
      <c r="G11" s="33"/>
      <c r="H11" s="34"/>
      <c r="I11" s="19"/>
      <c r="J11" s="48"/>
      <c r="K11" s="33"/>
      <c r="L11" s="29"/>
      <c r="M11" s="33"/>
      <c r="N11" s="33"/>
      <c r="O11" s="33"/>
      <c r="P11" s="3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7" x14ac:dyDescent="0.25">
      <c r="A12" s="1"/>
      <c r="B12" s="42"/>
      <c r="C12" s="33"/>
      <c r="D12" s="29"/>
      <c r="E12" s="33"/>
      <c r="F12" s="33"/>
      <c r="G12" s="33"/>
      <c r="H12" s="34"/>
      <c r="I12" s="1"/>
      <c r="J12" s="48"/>
      <c r="K12" s="33"/>
      <c r="L12" s="29"/>
      <c r="M12" s="33"/>
      <c r="N12" s="33"/>
      <c r="O12" s="33"/>
      <c r="P12" s="3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7" x14ac:dyDescent="0.25">
      <c r="A13" s="1"/>
      <c r="B13" s="42"/>
      <c r="C13" s="33"/>
      <c r="D13" s="29"/>
      <c r="E13" s="33"/>
      <c r="F13" s="33"/>
      <c r="G13" s="33"/>
      <c r="H13" s="34"/>
      <c r="I13" s="1"/>
      <c r="J13" s="48"/>
      <c r="K13" s="33"/>
      <c r="L13" s="29"/>
      <c r="M13" s="33"/>
      <c r="N13" s="33"/>
      <c r="O13" s="33"/>
      <c r="P13" s="3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7" x14ac:dyDescent="0.25">
      <c r="A14" s="1"/>
      <c r="B14" s="42"/>
      <c r="C14" s="33"/>
      <c r="D14" s="29"/>
      <c r="E14" s="33"/>
      <c r="F14" s="33"/>
      <c r="G14" s="33"/>
      <c r="H14" s="34"/>
      <c r="I14" s="1"/>
      <c r="J14" s="48"/>
      <c r="K14" s="33"/>
      <c r="L14" s="29"/>
      <c r="M14" s="33"/>
      <c r="N14" s="33"/>
      <c r="O14" s="33"/>
      <c r="P14" s="34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7" x14ac:dyDescent="0.25">
      <c r="A15" s="1"/>
      <c r="B15" s="42"/>
      <c r="C15" s="33"/>
      <c r="D15" s="29"/>
      <c r="E15" s="33"/>
      <c r="F15" s="33"/>
      <c r="G15" s="33"/>
      <c r="H15" s="34"/>
      <c r="I15" s="1"/>
      <c r="J15" s="48"/>
      <c r="K15" s="33"/>
      <c r="L15" s="29"/>
      <c r="M15" s="33"/>
      <c r="N15" s="33"/>
      <c r="O15" s="33"/>
      <c r="P15" s="3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7" x14ac:dyDescent="0.25">
      <c r="A16" s="1"/>
      <c r="B16" s="42"/>
      <c r="C16" s="33"/>
      <c r="D16" s="29"/>
      <c r="E16" s="33"/>
      <c r="F16" s="33"/>
      <c r="G16" s="33"/>
      <c r="H16" s="34"/>
      <c r="I16" s="1"/>
      <c r="J16" s="48"/>
      <c r="K16" s="33"/>
      <c r="L16" s="29"/>
      <c r="M16" s="33"/>
      <c r="N16" s="33"/>
      <c r="O16" s="33"/>
      <c r="P16" s="3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x14ac:dyDescent="0.25">
      <c r="A17" s="1"/>
      <c r="B17" s="42"/>
      <c r="C17" s="33"/>
      <c r="D17" s="29"/>
      <c r="E17" s="33"/>
      <c r="F17" s="33"/>
      <c r="G17" s="33"/>
      <c r="H17" s="34"/>
      <c r="I17" s="1"/>
      <c r="J17" s="48"/>
      <c r="K17" s="33"/>
      <c r="L17" s="29"/>
      <c r="M17" s="33"/>
      <c r="N17" s="33"/>
      <c r="O17" s="33"/>
      <c r="P17" s="3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x14ac:dyDescent="0.25">
      <c r="A18" s="1"/>
      <c r="B18" s="42"/>
      <c r="C18" s="33"/>
      <c r="D18" s="29"/>
      <c r="E18" s="33"/>
      <c r="F18" s="33"/>
      <c r="G18" s="33"/>
      <c r="H18" s="34"/>
      <c r="I18" s="1"/>
      <c r="J18" s="48"/>
      <c r="K18" s="33"/>
      <c r="L18" s="29"/>
      <c r="M18" s="33"/>
      <c r="N18" s="33"/>
      <c r="O18" s="33"/>
      <c r="P18" s="3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1"/>
      <c r="B19" s="42"/>
      <c r="C19" s="33"/>
      <c r="D19" s="29"/>
      <c r="E19" s="33"/>
      <c r="F19" s="33"/>
      <c r="G19" s="33"/>
      <c r="H19" s="34"/>
      <c r="I19" s="1"/>
      <c r="J19" s="48"/>
      <c r="K19" s="33"/>
      <c r="L19" s="29"/>
      <c r="M19" s="33"/>
      <c r="N19" s="33"/>
      <c r="O19" s="33"/>
      <c r="P19" s="3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25">
      <c r="A20" s="1"/>
      <c r="B20" s="42"/>
      <c r="C20" s="33"/>
      <c r="D20" s="29"/>
      <c r="E20" s="33"/>
      <c r="F20" s="33"/>
      <c r="G20" s="33"/>
      <c r="H20" s="34"/>
      <c r="I20" s="1"/>
      <c r="J20" s="48"/>
      <c r="K20" s="33"/>
      <c r="L20" s="29"/>
      <c r="M20" s="33"/>
      <c r="N20" s="33"/>
      <c r="O20" s="33"/>
      <c r="P20" s="3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x14ac:dyDescent="0.25">
      <c r="A21" s="1"/>
      <c r="B21" s="42"/>
      <c r="C21" s="33"/>
      <c r="D21" s="29"/>
      <c r="E21" s="33"/>
      <c r="F21" s="33"/>
      <c r="G21" s="33"/>
      <c r="H21" s="34"/>
      <c r="I21" s="1"/>
      <c r="J21" s="48"/>
      <c r="K21" s="33"/>
      <c r="L21" s="29"/>
      <c r="M21" s="33"/>
      <c r="N21" s="33"/>
      <c r="O21" s="33"/>
      <c r="P21" s="3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25">
      <c r="A22" s="1"/>
      <c r="B22" s="42"/>
      <c r="C22" s="33"/>
      <c r="D22" s="29"/>
      <c r="E22" s="33"/>
      <c r="F22" s="33"/>
      <c r="G22" s="33"/>
      <c r="H22" s="34"/>
      <c r="I22" s="1"/>
      <c r="J22" s="48"/>
      <c r="K22" s="33"/>
      <c r="L22" s="29"/>
      <c r="M22" s="33"/>
      <c r="N22" s="33"/>
      <c r="O22" s="33"/>
      <c r="P22" s="3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25">
      <c r="A23" s="1"/>
      <c r="B23" s="42"/>
      <c r="C23" s="33"/>
      <c r="D23" s="29"/>
      <c r="E23" s="33"/>
      <c r="F23" s="33"/>
      <c r="G23" s="33"/>
      <c r="H23" s="34"/>
      <c r="I23" s="1"/>
      <c r="J23" s="48"/>
      <c r="K23" s="33"/>
      <c r="L23" s="29"/>
      <c r="M23" s="33"/>
      <c r="N23" s="33"/>
      <c r="O23" s="33"/>
      <c r="P23" s="3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x14ac:dyDescent="0.25">
      <c r="A24" s="1"/>
      <c r="B24" s="42"/>
      <c r="C24" s="33"/>
      <c r="D24" s="29"/>
      <c r="E24" s="33"/>
      <c r="F24" s="33"/>
      <c r="G24" s="33"/>
      <c r="H24" s="34"/>
      <c r="I24" s="1"/>
      <c r="J24" s="48"/>
      <c r="K24" s="33"/>
      <c r="L24" s="29"/>
      <c r="M24" s="33"/>
      <c r="N24" s="33"/>
      <c r="O24" s="33"/>
      <c r="P24" s="3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x14ac:dyDescent="0.25">
      <c r="A25" s="1"/>
      <c r="B25" s="42"/>
      <c r="C25" s="33"/>
      <c r="D25" s="29"/>
      <c r="E25" s="33"/>
      <c r="F25" s="33"/>
      <c r="G25" s="33"/>
      <c r="H25" s="34"/>
      <c r="I25" s="1"/>
      <c r="J25" s="48"/>
      <c r="K25" s="33"/>
      <c r="L25" s="29"/>
      <c r="M25" s="33"/>
      <c r="N25" s="33"/>
      <c r="O25" s="33"/>
      <c r="P25" s="34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x14ac:dyDescent="0.25">
      <c r="A26" s="1"/>
      <c r="B26" s="42"/>
      <c r="C26" s="33"/>
      <c r="D26" s="29"/>
      <c r="E26" s="33"/>
      <c r="F26" s="33"/>
      <c r="G26" s="33"/>
      <c r="H26" s="34"/>
      <c r="I26" s="1"/>
      <c r="J26" s="48"/>
      <c r="K26" s="33"/>
      <c r="L26" s="29"/>
      <c r="M26" s="33"/>
      <c r="N26" s="33"/>
      <c r="O26" s="33"/>
      <c r="P26" s="3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25">
      <c r="A27" s="1"/>
      <c r="B27" s="42"/>
      <c r="C27" s="33"/>
      <c r="D27" s="29"/>
      <c r="E27" s="33"/>
      <c r="F27" s="33"/>
      <c r="G27" s="33"/>
      <c r="H27" s="34"/>
      <c r="I27" s="1"/>
      <c r="J27" s="48"/>
      <c r="K27" s="33"/>
      <c r="L27" s="29"/>
      <c r="M27" s="33"/>
      <c r="N27" s="33"/>
      <c r="O27" s="33"/>
      <c r="P27" s="34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25">
      <c r="A28" s="1"/>
      <c r="B28" s="42"/>
      <c r="C28" s="33"/>
      <c r="D28" s="29"/>
      <c r="E28" s="33"/>
      <c r="F28" s="33"/>
      <c r="G28" s="33"/>
      <c r="H28" s="34"/>
      <c r="I28" s="1"/>
      <c r="J28" s="48"/>
      <c r="K28" s="33"/>
      <c r="L28" s="29"/>
      <c r="M28" s="33"/>
      <c r="N28" s="33"/>
      <c r="O28" s="33"/>
      <c r="P28" s="3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25">
      <c r="A29" s="1"/>
      <c r="B29" s="42"/>
      <c r="C29" s="33"/>
      <c r="D29" s="29"/>
      <c r="E29" s="33"/>
      <c r="F29" s="33"/>
      <c r="G29" s="33"/>
      <c r="H29" s="34"/>
      <c r="I29" s="1"/>
      <c r="J29" s="48"/>
      <c r="K29" s="33"/>
      <c r="L29" s="29"/>
      <c r="M29" s="33"/>
      <c r="N29" s="33"/>
      <c r="O29" s="33"/>
      <c r="P29" s="34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25">
      <c r="A30" s="1"/>
      <c r="B30" s="42"/>
      <c r="C30" s="33"/>
      <c r="D30" s="29"/>
      <c r="E30" s="33"/>
      <c r="F30" s="33"/>
      <c r="G30" s="33"/>
      <c r="H30" s="34"/>
      <c r="I30" s="1"/>
      <c r="J30" s="48"/>
      <c r="K30" s="33"/>
      <c r="L30" s="29"/>
      <c r="M30" s="33"/>
      <c r="N30" s="33"/>
      <c r="O30" s="33"/>
      <c r="P30" s="3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25">
      <c r="A31" s="1"/>
      <c r="B31" s="42"/>
      <c r="C31" s="33"/>
      <c r="D31" s="29"/>
      <c r="E31" s="33"/>
      <c r="F31" s="33"/>
      <c r="G31" s="33"/>
      <c r="H31" s="34"/>
      <c r="I31" s="1"/>
      <c r="J31" s="48"/>
      <c r="K31" s="33"/>
      <c r="L31" s="29"/>
      <c r="M31" s="33"/>
      <c r="N31" s="33"/>
      <c r="O31" s="33"/>
      <c r="P31" s="34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25">
      <c r="A32" s="1"/>
      <c r="B32" s="42"/>
      <c r="C32" s="33"/>
      <c r="D32" s="29"/>
      <c r="E32" s="33"/>
      <c r="F32" s="33"/>
      <c r="G32" s="33"/>
      <c r="H32" s="34"/>
      <c r="I32" s="1"/>
      <c r="J32" s="48"/>
      <c r="K32" s="33"/>
      <c r="L32" s="29"/>
      <c r="M32" s="33"/>
      <c r="N32" s="33"/>
      <c r="O32" s="33"/>
      <c r="P32" s="3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25">
      <c r="A33" s="1"/>
      <c r="B33" s="42"/>
      <c r="C33" s="33"/>
      <c r="D33" s="29"/>
      <c r="E33" s="33"/>
      <c r="F33" s="33"/>
      <c r="G33" s="33"/>
      <c r="H33" s="34"/>
      <c r="I33" s="1"/>
      <c r="J33" s="48"/>
      <c r="K33" s="33"/>
      <c r="L33" s="29"/>
      <c r="M33" s="33"/>
      <c r="N33" s="33"/>
      <c r="O33" s="33"/>
      <c r="P33" s="34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25">
      <c r="A34" s="1"/>
      <c r="B34" s="42"/>
      <c r="C34" s="33"/>
      <c r="D34" s="29"/>
      <c r="E34" s="33"/>
      <c r="F34" s="33"/>
      <c r="G34" s="33"/>
      <c r="H34" s="34"/>
      <c r="I34" s="1"/>
      <c r="J34" s="48"/>
      <c r="K34" s="33"/>
      <c r="L34" s="29"/>
      <c r="M34" s="33"/>
      <c r="N34" s="33"/>
      <c r="O34" s="33"/>
      <c r="P34" s="34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25">
      <c r="A35" s="1"/>
      <c r="B35" s="42"/>
      <c r="C35" s="33"/>
      <c r="D35" s="29"/>
      <c r="E35" s="33"/>
      <c r="F35" s="33"/>
      <c r="G35" s="33"/>
      <c r="H35" s="34"/>
      <c r="I35" s="1"/>
      <c r="J35" s="48"/>
      <c r="K35" s="33"/>
      <c r="L35" s="29"/>
      <c r="M35" s="33"/>
      <c r="N35" s="33"/>
      <c r="O35" s="33"/>
      <c r="P35" s="34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25">
      <c r="A36" s="1"/>
      <c r="B36" s="42"/>
      <c r="C36" s="33"/>
      <c r="D36" s="29"/>
      <c r="E36" s="33"/>
      <c r="F36" s="33"/>
      <c r="G36" s="33"/>
      <c r="H36" s="34"/>
      <c r="I36" s="1"/>
      <c r="J36" s="48"/>
      <c r="K36" s="33"/>
      <c r="L36" s="29"/>
      <c r="M36" s="33"/>
      <c r="N36" s="33"/>
      <c r="O36" s="33"/>
      <c r="P36" s="34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1"/>
      <c r="B37" s="42"/>
      <c r="C37" s="33"/>
      <c r="D37" s="29"/>
      <c r="E37" s="33"/>
      <c r="F37" s="33"/>
      <c r="G37" s="33"/>
      <c r="H37" s="34"/>
      <c r="I37" s="1"/>
      <c r="J37" s="48"/>
      <c r="K37" s="33"/>
      <c r="L37" s="29"/>
      <c r="M37" s="33"/>
      <c r="N37" s="33"/>
      <c r="O37" s="33"/>
      <c r="P37" s="34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25">
      <c r="A38" s="1"/>
      <c r="B38" s="42"/>
      <c r="C38" s="33"/>
      <c r="D38" s="29"/>
      <c r="E38" s="33"/>
      <c r="F38" s="33"/>
      <c r="G38" s="33"/>
      <c r="H38" s="34"/>
      <c r="I38" s="1"/>
      <c r="J38" s="48"/>
      <c r="K38" s="33"/>
      <c r="L38" s="29"/>
      <c r="M38" s="33"/>
      <c r="N38" s="33"/>
      <c r="O38" s="33"/>
      <c r="P38" s="34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25">
      <c r="A39" s="1"/>
      <c r="B39" s="42"/>
      <c r="C39" s="33"/>
      <c r="D39" s="29"/>
      <c r="E39" s="33"/>
      <c r="F39" s="33"/>
      <c r="G39" s="33"/>
      <c r="H39" s="34"/>
      <c r="I39" s="1"/>
      <c r="J39" s="48"/>
      <c r="K39" s="33"/>
      <c r="L39" s="29"/>
      <c r="M39" s="33"/>
      <c r="N39" s="33"/>
      <c r="O39" s="33"/>
      <c r="P39" s="34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25">
      <c r="A40" s="1"/>
      <c r="B40" s="42"/>
      <c r="C40" s="33"/>
      <c r="D40" s="29"/>
      <c r="E40" s="33"/>
      <c r="F40" s="33"/>
      <c r="G40" s="33"/>
      <c r="H40" s="34"/>
      <c r="I40" s="1"/>
      <c r="J40" s="48"/>
      <c r="K40" s="33"/>
      <c r="L40" s="29"/>
      <c r="M40" s="33"/>
      <c r="N40" s="33"/>
      <c r="O40" s="33"/>
      <c r="P40" s="34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25">
      <c r="A41" s="1"/>
      <c r="B41" s="42"/>
      <c r="C41" s="33"/>
      <c r="D41" s="29"/>
      <c r="E41" s="33"/>
      <c r="F41" s="33"/>
      <c r="G41" s="33"/>
      <c r="H41" s="34"/>
      <c r="I41" s="1"/>
      <c r="J41" s="48"/>
      <c r="K41" s="33"/>
      <c r="L41" s="29"/>
      <c r="M41" s="33"/>
      <c r="N41" s="33"/>
      <c r="O41" s="33"/>
      <c r="P41" s="34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25">
      <c r="A42" s="1"/>
      <c r="B42" s="42"/>
      <c r="C42" s="33"/>
      <c r="D42" s="29"/>
      <c r="E42" s="33"/>
      <c r="F42" s="33"/>
      <c r="G42" s="33"/>
      <c r="H42" s="34"/>
      <c r="I42" s="1"/>
      <c r="J42" s="48"/>
      <c r="K42" s="33"/>
      <c r="L42" s="29"/>
      <c r="M42" s="33"/>
      <c r="N42" s="33"/>
      <c r="O42" s="33"/>
      <c r="P42" s="34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25">
      <c r="A43" s="1"/>
      <c r="B43" s="42"/>
      <c r="C43" s="33"/>
      <c r="D43" s="29"/>
      <c r="E43" s="33"/>
      <c r="F43" s="33"/>
      <c r="G43" s="33"/>
      <c r="H43" s="34"/>
      <c r="I43" s="1"/>
      <c r="J43" s="48"/>
      <c r="K43" s="33"/>
      <c r="L43" s="29"/>
      <c r="M43" s="33"/>
      <c r="N43" s="33"/>
      <c r="O43" s="33"/>
      <c r="P43" s="34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A44" s="1"/>
      <c r="B44" s="42"/>
      <c r="C44" s="33"/>
      <c r="D44" s="29"/>
      <c r="E44" s="33"/>
      <c r="F44" s="33"/>
      <c r="G44" s="33"/>
      <c r="H44" s="34"/>
      <c r="I44" s="1"/>
      <c r="J44" s="48"/>
      <c r="K44" s="33"/>
      <c r="L44" s="29"/>
      <c r="M44" s="33"/>
      <c r="N44" s="33"/>
      <c r="O44" s="33"/>
      <c r="P44" s="34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25">
      <c r="A45" s="1"/>
      <c r="B45" s="42"/>
      <c r="C45" s="33"/>
      <c r="D45" s="29"/>
      <c r="E45" s="33"/>
      <c r="F45" s="33"/>
      <c r="G45" s="33"/>
      <c r="H45" s="34"/>
      <c r="I45" s="1"/>
      <c r="J45" s="48"/>
      <c r="K45" s="33"/>
      <c r="L45" s="29"/>
      <c r="M45" s="33"/>
      <c r="N45" s="33"/>
      <c r="O45" s="33"/>
      <c r="P45" s="34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25">
      <c r="A46" s="1"/>
      <c r="B46" s="42"/>
      <c r="C46" s="33"/>
      <c r="D46" s="29"/>
      <c r="E46" s="33"/>
      <c r="F46" s="33"/>
      <c r="G46" s="33"/>
      <c r="H46" s="34"/>
      <c r="I46" s="1"/>
      <c r="J46" s="48"/>
      <c r="K46" s="33"/>
      <c r="L46" s="29"/>
      <c r="M46" s="33"/>
      <c r="N46" s="33"/>
      <c r="O46" s="33"/>
      <c r="P46" s="34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25">
      <c r="A47" s="1"/>
      <c r="B47" s="42"/>
      <c r="C47" s="33"/>
      <c r="D47" s="29"/>
      <c r="E47" s="33"/>
      <c r="F47" s="33"/>
      <c r="G47" s="33"/>
      <c r="H47" s="34"/>
      <c r="I47" s="1"/>
      <c r="J47" s="48"/>
      <c r="K47" s="33"/>
      <c r="L47" s="29"/>
      <c r="M47" s="33"/>
      <c r="N47" s="33"/>
      <c r="O47" s="33"/>
      <c r="P47" s="34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25">
      <c r="A48" s="1"/>
      <c r="B48" s="42"/>
      <c r="C48" s="33"/>
      <c r="D48" s="29"/>
      <c r="E48" s="33"/>
      <c r="F48" s="33"/>
      <c r="G48" s="33"/>
      <c r="H48" s="34"/>
      <c r="I48" s="1"/>
      <c r="J48" s="48"/>
      <c r="K48" s="33"/>
      <c r="L48" s="29"/>
      <c r="M48" s="33"/>
      <c r="N48" s="33"/>
      <c r="O48" s="33"/>
      <c r="P48" s="3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25">
      <c r="A49" s="1"/>
      <c r="B49" s="42"/>
      <c r="C49" s="33"/>
      <c r="D49" s="29"/>
      <c r="E49" s="33"/>
      <c r="F49" s="33"/>
      <c r="G49" s="33"/>
      <c r="H49" s="34"/>
      <c r="I49" s="1"/>
      <c r="J49" s="48"/>
      <c r="K49" s="33"/>
      <c r="L49" s="29"/>
      <c r="M49" s="33"/>
      <c r="N49" s="33"/>
      <c r="O49" s="33"/>
      <c r="P49" s="34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25">
      <c r="A50" s="1"/>
      <c r="B50" s="42"/>
      <c r="C50" s="33"/>
      <c r="D50" s="29"/>
      <c r="E50" s="33"/>
      <c r="F50" s="33"/>
      <c r="G50" s="33"/>
      <c r="H50" s="34"/>
      <c r="I50" s="1"/>
      <c r="J50" s="48"/>
      <c r="K50" s="33"/>
      <c r="L50" s="29"/>
      <c r="M50" s="33"/>
      <c r="N50" s="33"/>
      <c r="O50" s="33"/>
      <c r="P50" s="34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25">
      <c r="A51" s="1"/>
      <c r="B51" s="42"/>
      <c r="C51" s="33"/>
      <c r="D51" s="29"/>
      <c r="E51" s="33"/>
      <c r="F51" s="33"/>
      <c r="G51" s="33"/>
      <c r="H51" s="34"/>
      <c r="I51" s="1"/>
      <c r="J51" s="48"/>
      <c r="K51" s="33"/>
      <c r="L51" s="29"/>
      <c r="M51" s="33"/>
      <c r="N51" s="33"/>
      <c r="O51" s="33"/>
      <c r="P51" s="34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25">
      <c r="A52" s="1"/>
      <c r="B52" s="42"/>
      <c r="C52" s="33"/>
      <c r="D52" s="29"/>
      <c r="E52" s="33"/>
      <c r="F52" s="33"/>
      <c r="G52" s="33"/>
      <c r="H52" s="34"/>
      <c r="I52" s="1"/>
      <c r="J52" s="48"/>
      <c r="K52" s="33"/>
      <c r="L52" s="29"/>
      <c r="M52" s="33"/>
      <c r="N52" s="33"/>
      <c r="O52" s="33"/>
      <c r="P52" s="3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25">
      <c r="A53" s="1"/>
      <c r="B53" s="42"/>
      <c r="C53" s="33"/>
      <c r="D53" s="29"/>
      <c r="E53" s="33"/>
      <c r="F53" s="33"/>
      <c r="G53" s="33"/>
      <c r="H53" s="34"/>
      <c r="I53" s="1"/>
      <c r="J53" s="48"/>
      <c r="K53" s="33"/>
      <c r="L53" s="29"/>
      <c r="M53" s="33"/>
      <c r="N53" s="33"/>
      <c r="O53" s="33"/>
      <c r="P53" s="34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25">
      <c r="A54" s="1"/>
      <c r="B54" s="42"/>
      <c r="C54" s="33"/>
      <c r="D54" s="29"/>
      <c r="E54" s="33"/>
      <c r="F54" s="33"/>
      <c r="G54" s="33"/>
      <c r="H54" s="34"/>
      <c r="I54" s="1"/>
      <c r="J54" s="48"/>
      <c r="K54" s="33"/>
      <c r="L54" s="29"/>
      <c r="M54" s="33"/>
      <c r="N54" s="33"/>
      <c r="O54" s="33"/>
      <c r="P54" s="34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1"/>
      <c r="B55" s="42"/>
      <c r="C55" s="33"/>
      <c r="D55" s="29"/>
      <c r="E55" s="33"/>
      <c r="F55" s="33"/>
      <c r="G55" s="33"/>
      <c r="H55" s="34"/>
      <c r="I55" s="1"/>
      <c r="J55" s="48"/>
      <c r="K55" s="33"/>
      <c r="L55" s="29"/>
      <c r="M55" s="33"/>
      <c r="N55" s="33"/>
      <c r="O55" s="33"/>
      <c r="P55" s="34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25">
      <c r="A56" s="1"/>
      <c r="B56" s="42"/>
      <c r="C56" s="33"/>
      <c r="D56" s="29"/>
      <c r="E56" s="33"/>
      <c r="F56" s="33"/>
      <c r="G56" s="33"/>
      <c r="H56" s="34"/>
      <c r="I56" s="1"/>
      <c r="J56" s="48"/>
      <c r="K56" s="33"/>
      <c r="L56" s="29"/>
      <c r="M56" s="33"/>
      <c r="N56" s="33"/>
      <c r="O56" s="33"/>
      <c r="P56" s="34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25">
      <c r="A57" s="1"/>
      <c r="B57" s="42"/>
      <c r="C57" s="33"/>
      <c r="D57" s="29"/>
      <c r="E57" s="33"/>
      <c r="F57" s="33"/>
      <c r="G57" s="33"/>
      <c r="H57" s="34"/>
      <c r="I57" s="1"/>
      <c r="J57" s="48"/>
      <c r="K57" s="33"/>
      <c r="L57" s="29"/>
      <c r="M57" s="33"/>
      <c r="N57" s="33"/>
      <c r="O57" s="33"/>
      <c r="P57" s="34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25">
      <c r="A58" s="1"/>
      <c r="B58" s="42"/>
      <c r="C58" s="33"/>
      <c r="D58" s="29"/>
      <c r="E58" s="33"/>
      <c r="F58" s="33"/>
      <c r="G58" s="33"/>
      <c r="H58" s="34"/>
      <c r="I58" s="1"/>
      <c r="J58" s="48"/>
      <c r="K58" s="33"/>
      <c r="L58" s="29"/>
      <c r="M58" s="33"/>
      <c r="N58" s="33"/>
      <c r="O58" s="33"/>
      <c r="P58" s="34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25">
      <c r="A59" s="1"/>
      <c r="B59" s="42"/>
      <c r="C59" s="33"/>
      <c r="D59" s="29"/>
      <c r="E59" s="33"/>
      <c r="F59" s="33"/>
      <c r="G59" s="33"/>
      <c r="H59" s="34"/>
      <c r="I59" s="1"/>
      <c r="J59" s="48"/>
      <c r="K59" s="33"/>
      <c r="L59" s="29"/>
      <c r="M59" s="33"/>
      <c r="N59" s="33"/>
      <c r="O59" s="33"/>
      <c r="P59" s="34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25">
      <c r="A60" s="1"/>
      <c r="B60" s="42"/>
      <c r="C60" s="33"/>
      <c r="D60" s="29"/>
      <c r="E60" s="33"/>
      <c r="F60" s="33"/>
      <c r="G60" s="33"/>
      <c r="H60" s="34"/>
      <c r="I60" s="1"/>
      <c r="J60" s="48"/>
      <c r="K60" s="33"/>
      <c r="L60" s="29"/>
      <c r="M60" s="33"/>
      <c r="N60" s="33"/>
      <c r="O60" s="33"/>
      <c r="P60" s="34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25">
      <c r="A61" s="1"/>
      <c r="B61" s="42"/>
      <c r="C61" s="33"/>
      <c r="D61" s="29"/>
      <c r="E61" s="33"/>
      <c r="F61" s="33"/>
      <c r="G61" s="33"/>
      <c r="H61" s="34"/>
      <c r="I61" s="1"/>
      <c r="J61" s="48"/>
      <c r="K61" s="33"/>
      <c r="L61" s="29"/>
      <c r="M61" s="33"/>
      <c r="N61" s="33"/>
      <c r="O61" s="33"/>
      <c r="P61" s="34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25">
      <c r="A62" s="1"/>
      <c r="B62" s="42"/>
      <c r="C62" s="33"/>
      <c r="D62" s="29"/>
      <c r="E62" s="33"/>
      <c r="F62" s="33"/>
      <c r="G62" s="33"/>
      <c r="H62" s="34"/>
      <c r="I62" s="1"/>
      <c r="J62" s="48"/>
      <c r="K62" s="33"/>
      <c r="L62" s="29"/>
      <c r="M62" s="33"/>
      <c r="N62" s="33"/>
      <c r="O62" s="33"/>
      <c r="P62" s="34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25">
      <c r="A63" s="1"/>
      <c r="B63" s="42"/>
      <c r="C63" s="33"/>
      <c r="D63" s="29"/>
      <c r="E63" s="33"/>
      <c r="F63" s="33"/>
      <c r="G63" s="33"/>
      <c r="H63" s="34"/>
      <c r="I63" s="1"/>
      <c r="J63" s="48"/>
      <c r="K63" s="33"/>
      <c r="L63" s="29"/>
      <c r="M63" s="33"/>
      <c r="N63" s="33"/>
      <c r="O63" s="33"/>
      <c r="P63" s="34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25">
      <c r="A64" s="1"/>
      <c r="B64" s="42"/>
      <c r="C64" s="33"/>
      <c r="D64" s="29"/>
      <c r="E64" s="33"/>
      <c r="F64" s="33"/>
      <c r="G64" s="33"/>
      <c r="H64" s="34"/>
      <c r="I64" s="1"/>
      <c r="J64" s="48"/>
      <c r="K64" s="33"/>
      <c r="L64" s="29"/>
      <c r="M64" s="33"/>
      <c r="N64" s="33"/>
      <c r="O64" s="33"/>
      <c r="P64" s="34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x14ac:dyDescent="0.25">
      <c r="A65" s="1"/>
      <c r="B65" s="42"/>
      <c r="C65" s="33"/>
      <c r="D65" s="29"/>
      <c r="E65" s="33"/>
      <c r="F65" s="33"/>
      <c r="G65" s="33"/>
      <c r="H65" s="34"/>
      <c r="I65" s="1"/>
      <c r="J65" s="48"/>
      <c r="K65" s="33"/>
      <c r="L65" s="29"/>
      <c r="M65" s="33"/>
      <c r="N65" s="33"/>
      <c r="O65" s="33"/>
      <c r="P65" s="34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x14ac:dyDescent="0.25">
      <c r="A66" s="1"/>
      <c r="B66" s="42"/>
      <c r="C66" s="33"/>
      <c r="D66" s="29"/>
      <c r="E66" s="33"/>
      <c r="F66" s="33"/>
      <c r="G66" s="33"/>
      <c r="H66" s="34"/>
      <c r="I66" s="1"/>
      <c r="J66" s="48"/>
      <c r="K66" s="33"/>
      <c r="L66" s="29"/>
      <c r="M66" s="33"/>
      <c r="N66" s="33"/>
      <c r="O66" s="33"/>
      <c r="P66" s="34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x14ac:dyDescent="0.25">
      <c r="A67" s="1"/>
      <c r="B67" s="42"/>
      <c r="C67" s="33"/>
      <c r="D67" s="29"/>
      <c r="E67" s="33"/>
      <c r="F67" s="33"/>
      <c r="G67" s="33"/>
      <c r="H67" s="34"/>
      <c r="I67" s="1"/>
      <c r="J67" s="48"/>
      <c r="K67" s="33"/>
      <c r="L67" s="29"/>
      <c r="M67" s="33"/>
      <c r="N67" s="33"/>
      <c r="O67" s="33"/>
      <c r="P67" s="34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x14ac:dyDescent="0.25">
      <c r="A68" s="1"/>
      <c r="B68" s="42"/>
      <c r="C68" s="33"/>
      <c r="D68" s="29"/>
      <c r="E68" s="33"/>
      <c r="F68" s="33"/>
      <c r="G68" s="33"/>
      <c r="H68" s="34"/>
      <c r="I68" s="1"/>
      <c r="J68" s="48"/>
      <c r="K68" s="33"/>
      <c r="L68" s="29"/>
      <c r="M68" s="33"/>
      <c r="N68" s="33"/>
      <c r="O68" s="33"/>
      <c r="P68" s="34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x14ac:dyDescent="0.25">
      <c r="A69" s="1"/>
      <c r="B69" s="42"/>
      <c r="C69" s="33"/>
      <c r="D69" s="29"/>
      <c r="E69" s="33"/>
      <c r="F69" s="33"/>
      <c r="G69" s="33"/>
      <c r="H69" s="34"/>
      <c r="I69" s="1"/>
      <c r="J69" s="48"/>
      <c r="K69" s="33"/>
      <c r="L69" s="29"/>
      <c r="M69" s="33"/>
      <c r="N69" s="33"/>
      <c r="O69" s="33"/>
      <c r="P69" s="34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x14ac:dyDescent="0.25">
      <c r="A70" s="1"/>
      <c r="B70" s="42"/>
      <c r="C70" s="33"/>
      <c r="D70" s="29"/>
      <c r="E70" s="33"/>
      <c r="F70" s="33"/>
      <c r="G70" s="33"/>
      <c r="H70" s="34"/>
      <c r="I70" s="1"/>
      <c r="J70" s="48"/>
      <c r="K70" s="33"/>
      <c r="L70" s="29"/>
      <c r="M70" s="33"/>
      <c r="N70" s="33"/>
      <c r="O70" s="33"/>
      <c r="P70" s="34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x14ac:dyDescent="0.25">
      <c r="A71" s="1"/>
      <c r="B71" s="42"/>
      <c r="C71" s="33"/>
      <c r="D71" s="29"/>
      <c r="E71" s="33"/>
      <c r="F71" s="33"/>
      <c r="G71" s="33"/>
      <c r="H71" s="34"/>
      <c r="I71" s="1"/>
      <c r="J71" s="48"/>
      <c r="K71" s="33"/>
      <c r="L71" s="29"/>
      <c r="M71" s="33"/>
      <c r="N71" s="33"/>
      <c r="O71" s="33"/>
      <c r="P71" s="34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x14ac:dyDescent="0.25">
      <c r="A72" s="1"/>
      <c r="B72" s="42"/>
      <c r="C72" s="33"/>
      <c r="D72" s="29"/>
      <c r="E72" s="33"/>
      <c r="F72" s="33"/>
      <c r="G72" s="33"/>
      <c r="H72" s="34"/>
      <c r="I72" s="1"/>
      <c r="J72" s="48"/>
      <c r="K72" s="33"/>
      <c r="L72" s="29"/>
      <c r="M72" s="33"/>
      <c r="N72" s="33"/>
      <c r="O72" s="33"/>
      <c r="P72" s="34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1"/>
      <c r="B73" s="42"/>
      <c r="C73" s="33"/>
      <c r="D73" s="29"/>
      <c r="E73" s="33"/>
      <c r="F73" s="33"/>
      <c r="G73" s="33"/>
      <c r="H73" s="34"/>
      <c r="I73" s="1"/>
      <c r="J73" s="48"/>
      <c r="K73" s="33"/>
      <c r="L73" s="29"/>
      <c r="M73" s="33"/>
      <c r="N73" s="33"/>
      <c r="O73" s="33"/>
      <c r="P73" s="34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x14ac:dyDescent="0.25">
      <c r="A74" s="1"/>
      <c r="B74" s="42"/>
      <c r="C74" s="33"/>
      <c r="D74" s="29"/>
      <c r="E74" s="33"/>
      <c r="F74" s="33"/>
      <c r="G74" s="33"/>
      <c r="H74" s="34"/>
      <c r="I74" s="1"/>
      <c r="J74" s="48"/>
      <c r="K74" s="33"/>
      <c r="L74" s="29"/>
      <c r="M74" s="33"/>
      <c r="N74" s="33"/>
      <c r="O74" s="33"/>
      <c r="P74" s="34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x14ac:dyDescent="0.25">
      <c r="A75" s="1"/>
      <c r="B75" s="42"/>
      <c r="C75" s="33"/>
      <c r="D75" s="29"/>
      <c r="E75" s="33"/>
      <c r="F75" s="33"/>
      <c r="G75" s="33"/>
      <c r="H75" s="34"/>
      <c r="I75" s="1"/>
      <c r="J75" s="48"/>
      <c r="K75" s="33"/>
      <c r="L75" s="29"/>
      <c r="M75" s="33"/>
      <c r="N75" s="33"/>
      <c r="O75" s="33"/>
      <c r="P75" s="34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x14ac:dyDescent="0.25">
      <c r="A76" s="1"/>
      <c r="B76" s="42"/>
      <c r="C76" s="33"/>
      <c r="D76" s="29"/>
      <c r="E76" s="33"/>
      <c r="F76" s="33"/>
      <c r="G76" s="33"/>
      <c r="H76" s="34"/>
      <c r="I76" s="1"/>
      <c r="J76" s="48"/>
      <c r="K76" s="33"/>
      <c r="L76" s="29"/>
      <c r="M76" s="33"/>
      <c r="N76" s="33"/>
      <c r="O76" s="33"/>
      <c r="P76" s="34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x14ac:dyDescent="0.25">
      <c r="A77" s="1"/>
      <c r="B77" s="42"/>
      <c r="C77" s="33"/>
      <c r="D77" s="29"/>
      <c r="E77" s="33"/>
      <c r="F77" s="33"/>
      <c r="G77" s="33"/>
      <c r="H77" s="34"/>
      <c r="I77" s="1"/>
      <c r="J77" s="48"/>
      <c r="K77" s="33"/>
      <c r="L77" s="29"/>
      <c r="M77" s="33"/>
      <c r="N77" s="33"/>
      <c r="O77" s="33"/>
      <c r="P77" s="34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x14ac:dyDescent="0.25">
      <c r="A78" s="1"/>
      <c r="B78" s="42"/>
      <c r="C78" s="33"/>
      <c r="D78" s="29"/>
      <c r="E78" s="33"/>
      <c r="F78" s="33"/>
      <c r="G78" s="33"/>
      <c r="H78" s="34"/>
      <c r="I78" s="1"/>
      <c r="J78" s="48"/>
      <c r="K78" s="33"/>
      <c r="L78" s="29"/>
      <c r="M78" s="33"/>
      <c r="N78" s="33"/>
      <c r="O78" s="33"/>
      <c r="P78" s="34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x14ac:dyDescent="0.25">
      <c r="A79" s="1"/>
      <c r="B79" s="42"/>
      <c r="C79" s="33"/>
      <c r="D79" s="29"/>
      <c r="E79" s="33"/>
      <c r="F79" s="33"/>
      <c r="G79" s="33"/>
      <c r="H79" s="34"/>
      <c r="I79" s="1"/>
      <c r="J79" s="48"/>
      <c r="K79" s="33"/>
      <c r="L79" s="29"/>
      <c r="M79" s="33"/>
      <c r="N79" s="33"/>
      <c r="O79" s="33"/>
      <c r="P79" s="34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x14ac:dyDescent="0.25">
      <c r="A80" s="1"/>
      <c r="B80" s="42"/>
      <c r="C80" s="33"/>
      <c r="D80" s="29"/>
      <c r="E80" s="33"/>
      <c r="F80" s="33"/>
      <c r="G80" s="33"/>
      <c r="H80" s="34"/>
      <c r="I80" s="1"/>
      <c r="J80" s="48"/>
      <c r="K80" s="33"/>
      <c r="L80" s="29"/>
      <c r="M80" s="33"/>
      <c r="N80" s="33"/>
      <c r="O80" s="33"/>
      <c r="P80" s="34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x14ac:dyDescent="0.25">
      <c r="A81" s="1"/>
      <c r="B81" s="42"/>
      <c r="C81" s="33"/>
      <c r="D81" s="29"/>
      <c r="E81" s="33"/>
      <c r="F81" s="33"/>
      <c r="G81" s="33"/>
      <c r="H81" s="34"/>
      <c r="I81" s="1"/>
      <c r="J81" s="48"/>
      <c r="K81" s="33"/>
      <c r="L81" s="29"/>
      <c r="M81" s="33"/>
      <c r="N81" s="33"/>
      <c r="O81" s="33"/>
      <c r="P81" s="34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x14ac:dyDescent="0.25">
      <c r="A82" s="1"/>
      <c r="B82" s="42"/>
      <c r="C82" s="33"/>
      <c r="D82" s="29"/>
      <c r="E82" s="33"/>
      <c r="F82" s="33"/>
      <c r="G82" s="33"/>
      <c r="H82" s="34"/>
      <c r="I82" s="1"/>
      <c r="J82" s="48"/>
      <c r="K82" s="33"/>
      <c r="L82" s="29"/>
      <c r="M82" s="33"/>
      <c r="N82" s="33"/>
      <c r="O82" s="33"/>
      <c r="P82" s="34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x14ac:dyDescent="0.25">
      <c r="A83" s="1"/>
      <c r="B83" s="42"/>
      <c r="C83" s="33"/>
      <c r="D83" s="29"/>
      <c r="E83" s="33"/>
      <c r="F83" s="33"/>
      <c r="G83" s="33"/>
      <c r="H83" s="34"/>
      <c r="I83" s="1"/>
      <c r="J83" s="48"/>
      <c r="K83" s="33"/>
      <c r="L83" s="29"/>
      <c r="M83" s="33"/>
      <c r="N83" s="33"/>
      <c r="O83" s="33"/>
      <c r="P83" s="34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50" x14ac:dyDescent="0.25">
      <c r="A84" s="1"/>
      <c r="B84" s="42"/>
      <c r="C84" s="33"/>
      <c r="D84" s="29"/>
      <c r="E84" s="33"/>
      <c r="F84" s="33"/>
      <c r="G84" s="33"/>
      <c r="H84" s="34"/>
      <c r="I84" s="1"/>
      <c r="J84" s="48"/>
      <c r="K84" s="33"/>
      <c r="L84" s="29"/>
      <c r="M84" s="33"/>
      <c r="N84" s="33"/>
      <c r="O84" s="33"/>
      <c r="P84" s="34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50" x14ac:dyDescent="0.25">
      <c r="A85" s="1"/>
      <c r="B85" s="42"/>
      <c r="C85" s="33"/>
      <c r="D85" s="29"/>
      <c r="E85" s="33"/>
      <c r="F85" s="33"/>
      <c r="G85" s="33"/>
      <c r="H85" s="34"/>
      <c r="I85" s="1"/>
      <c r="J85" s="48"/>
      <c r="K85" s="33"/>
      <c r="L85" s="29"/>
      <c r="M85" s="33"/>
      <c r="N85" s="33"/>
      <c r="O85" s="33"/>
      <c r="P85" s="34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50" x14ac:dyDescent="0.25">
      <c r="A86" s="1"/>
      <c r="B86" s="42"/>
      <c r="C86" s="33"/>
      <c r="D86" s="29"/>
      <c r="E86" s="33"/>
      <c r="F86" s="33"/>
      <c r="G86" s="33"/>
      <c r="H86" s="34"/>
      <c r="I86" s="1"/>
      <c r="J86" s="48"/>
      <c r="K86" s="33"/>
      <c r="L86" s="29"/>
      <c r="M86" s="33"/>
      <c r="N86" s="33"/>
      <c r="O86" s="33"/>
      <c r="P86" s="34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50" x14ac:dyDescent="0.25">
      <c r="A87" s="1"/>
      <c r="B87" s="42"/>
      <c r="C87" s="33"/>
      <c r="D87" s="29"/>
      <c r="E87" s="33"/>
      <c r="F87" s="33"/>
      <c r="G87" s="33"/>
      <c r="H87" s="34"/>
      <c r="I87" s="1"/>
      <c r="J87" s="48"/>
      <c r="K87" s="33"/>
      <c r="L87" s="29"/>
      <c r="M87" s="33"/>
      <c r="N87" s="33"/>
      <c r="O87" s="33"/>
      <c r="P87" s="34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50" x14ac:dyDescent="0.25">
      <c r="A88" s="1"/>
      <c r="B88" s="42"/>
      <c r="C88" s="33"/>
      <c r="D88" s="29"/>
      <c r="E88" s="33"/>
      <c r="F88" s="33"/>
      <c r="G88" s="33"/>
      <c r="H88" s="34"/>
      <c r="I88" s="1"/>
      <c r="J88" s="48"/>
      <c r="K88" s="33"/>
      <c r="L88" s="29"/>
      <c r="M88" s="33"/>
      <c r="N88" s="33"/>
      <c r="O88" s="33"/>
      <c r="P88" s="34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50" x14ac:dyDescent="0.25">
      <c r="A89" s="1"/>
      <c r="B89" s="42"/>
      <c r="C89" s="33"/>
      <c r="D89" s="29"/>
      <c r="E89" s="33"/>
      <c r="F89" s="33"/>
      <c r="G89" s="33"/>
      <c r="H89" s="34"/>
      <c r="I89" s="1"/>
      <c r="J89" s="48"/>
      <c r="K89" s="33"/>
      <c r="L89" s="29"/>
      <c r="M89" s="33"/>
      <c r="N89" s="33"/>
      <c r="O89" s="33"/>
      <c r="P89" s="34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50" x14ac:dyDescent="0.25">
      <c r="A90" s="1"/>
      <c r="B90" s="42"/>
      <c r="C90" s="33"/>
      <c r="D90" s="29"/>
      <c r="E90" s="33"/>
      <c r="F90" s="33"/>
      <c r="G90" s="33"/>
      <c r="H90" s="34"/>
      <c r="I90" s="1"/>
      <c r="J90" s="48"/>
      <c r="K90" s="33"/>
      <c r="L90" s="29"/>
      <c r="M90" s="33"/>
      <c r="N90" s="33"/>
      <c r="O90" s="33"/>
      <c r="P90" s="34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50" x14ac:dyDescent="0.25">
      <c r="A91" s="1"/>
      <c r="B91" s="42"/>
      <c r="C91" s="33"/>
      <c r="D91" s="29"/>
      <c r="E91" s="33"/>
      <c r="F91" s="33"/>
      <c r="G91" s="33"/>
      <c r="H91" s="34"/>
      <c r="I91" s="1"/>
      <c r="J91" s="48"/>
      <c r="K91" s="33"/>
      <c r="L91" s="29"/>
      <c r="M91" s="33"/>
      <c r="N91" s="33"/>
      <c r="O91" s="33"/>
      <c r="P91" s="34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50" x14ac:dyDescent="0.25">
      <c r="A92" s="1"/>
      <c r="B92" s="42"/>
      <c r="C92" s="33"/>
      <c r="D92" s="29"/>
      <c r="E92" s="33"/>
      <c r="F92" s="33"/>
      <c r="G92" s="33"/>
      <c r="H92" s="34"/>
      <c r="I92" s="1"/>
      <c r="J92" s="48"/>
      <c r="K92" s="33"/>
      <c r="L92" s="29"/>
      <c r="M92" s="33"/>
      <c r="N92" s="33"/>
      <c r="O92" s="33"/>
      <c r="P92" s="34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50" x14ac:dyDescent="0.25">
      <c r="A93" s="1"/>
      <c r="B93" s="42"/>
      <c r="C93" s="33"/>
      <c r="D93" s="29"/>
      <c r="E93" s="33"/>
      <c r="F93" s="33"/>
      <c r="G93" s="33"/>
      <c r="H93" s="34"/>
      <c r="I93" s="1"/>
      <c r="J93" s="48"/>
      <c r="K93" s="33"/>
      <c r="L93" s="29"/>
      <c r="M93" s="33"/>
      <c r="N93" s="33"/>
      <c r="O93" s="33"/>
      <c r="P93" s="34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50" x14ac:dyDescent="0.25">
      <c r="A94" s="1"/>
      <c r="B94" s="42"/>
      <c r="C94" s="33"/>
      <c r="D94" s="29"/>
      <c r="E94" s="33"/>
      <c r="F94" s="33"/>
      <c r="G94" s="33"/>
      <c r="H94" s="34"/>
      <c r="I94" s="1"/>
      <c r="J94" s="48"/>
      <c r="K94" s="33"/>
      <c r="L94" s="29"/>
      <c r="M94" s="33"/>
      <c r="N94" s="33"/>
      <c r="O94" s="33"/>
      <c r="P94" s="34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50" x14ac:dyDescent="0.25">
      <c r="A95" s="1"/>
      <c r="B95" s="42"/>
      <c r="C95" s="33"/>
      <c r="D95" s="29"/>
      <c r="E95" s="33"/>
      <c r="F95" s="33"/>
      <c r="G95" s="33"/>
      <c r="H95" s="34"/>
      <c r="I95" s="1"/>
      <c r="J95" s="48"/>
      <c r="K95" s="33"/>
      <c r="L95" s="29"/>
      <c r="M95" s="33"/>
      <c r="N95" s="33"/>
      <c r="O95" s="33"/>
      <c r="P95" s="34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50" x14ac:dyDescent="0.25">
      <c r="A96" s="1"/>
      <c r="B96" s="42"/>
      <c r="C96" s="33"/>
      <c r="D96" s="29"/>
      <c r="E96" s="33"/>
      <c r="F96" s="33"/>
      <c r="G96" s="33"/>
      <c r="H96" s="34"/>
      <c r="I96" s="1"/>
      <c r="J96" s="48"/>
      <c r="K96" s="33"/>
      <c r="L96" s="29"/>
      <c r="M96" s="33"/>
      <c r="N96" s="33"/>
      <c r="O96" s="33"/>
      <c r="P96" s="34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x14ac:dyDescent="0.25">
      <c r="A97" s="1"/>
      <c r="B97" s="42"/>
      <c r="C97" s="33"/>
      <c r="D97" s="29"/>
      <c r="E97" s="33"/>
      <c r="F97" s="33"/>
      <c r="G97" s="33"/>
      <c r="H97" s="34"/>
      <c r="I97" s="1"/>
      <c r="J97" s="48"/>
      <c r="K97" s="33"/>
      <c r="L97" s="29"/>
      <c r="M97" s="33"/>
      <c r="N97" s="33"/>
      <c r="O97" s="33"/>
      <c r="P97" s="34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x14ac:dyDescent="0.25">
      <c r="A98" s="1"/>
      <c r="B98" s="42"/>
      <c r="C98" s="33"/>
      <c r="D98" s="29"/>
      <c r="E98" s="33"/>
      <c r="F98" s="33"/>
      <c r="G98" s="33"/>
      <c r="H98" s="34"/>
      <c r="I98" s="1"/>
      <c r="J98" s="48"/>
      <c r="K98" s="33"/>
      <c r="L98" s="29"/>
      <c r="M98" s="33"/>
      <c r="N98" s="33"/>
      <c r="O98" s="33"/>
      <c r="P98" s="34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x14ac:dyDescent="0.25">
      <c r="A99" s="1"/>
      <c r="B99" s="42"/>
      <c r="C99" s="33"/>
      <c r="D99" s="29"/>
      <c r="E99" s="33"/>
      <c r="F99" s="33"/>
      <c r="G99" s="33"/>
      <c r="H99" s="34"/>
      <c r="I99" s="1"/>
      <c r="J99" s="48"/>
      <c r="K99" s="33"/>
      <c r="L99" s="29"/>
      <c r="M99" s="33"/>
      <c r="N99" s="33"/>
      <c r="O99" s="33"/>
      <c r="P99" s="34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x14ac:dyDescent="0.25">
      <c r="A100" s="1"/>
      <c r="B100" s="42"/>
      <c r="C100" s="33"/>
      <c r="D100" s="29"/>
      <c r="E100" s="33"/>
      <c r="F100" s="33"/>
      <c r="G100" s="33"/>
      <c r="H100" s="34"/>
      <c r="I100" s="1"/>
      <c r="J100" s="48"/>
      <c r="K100" s="33"/>
      <c r="L100" s="29"/>
      <c r="M100" s="33"/>
      <c r="N100" s="33"/>
      <c r="O100" s="33"/>
      <c r="P100" s="34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x14ac:dyDescent="0.25">
      <c r="A101" s="1"/>
      <c r="B101" s="42"/>
      <c r="C101" s="33"/>
      <c r="D101" s="29"/>
      <c r="E101" s="33"/>
      <c r="F101" s="33"/>
      <c r="G101" s="33"/>
      <c r="H101" s="34"/>
      <c r="I101" s="1"/>
      <c r="J101" s="48"/>
      <c r="K101" s="33"/>
      <c r="L101" s="29"/>
      <c r="M101" s="33"/>
      <c r="N101" s="33"/>
      <c r="O101" s="33"/>
      <c r="P101" s="34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x14ac:dyDescent="0.25">
      <c r="A102" s="1"/>
      <c r="B102" s="42"/>
      <c r="C102" s="33"/>
      <c r="D102" s="29"/>
      <c r="E102" s="33"/>
      <c r="F102" s="33"/>
      <c r="G102" s="33"/>
      <c r="H102" s="34"/>
      <c r="I102" s="1"/>
      <c r="J102" s="48"/>
      <c r="K102" s="33"/>
      <c r="L102" s="29"/>
      <c r="M102" s="33"/>
      <c r="N102" s="33"/>
      <c r="O102" s="33"/>
      <c r="P102" s="34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x14ac:dyDescent="0.25">
      <c r="A103" s="1"/>
      <c r="B103" s="42"/>
      <c r="C103" s="33"/>
      <c r="D103" s="29"/>
      <c r="E103" s="33"/>
      <c r="F103" s="33"/>
      <c r="G103" s="33"/>
      <c r="H103" s="34"/>
      <c r="I103" s="1"/>
      <c r="J103" s="48"/>
      <c r="K103" s="33"/>
      <c r="L103" s="29"/>
      <c r="M103" s="33"/>
      <c r="N103" s="33"/>
      <c r="O103" s="33"/>
      <c r="P103" s="34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x14ac:dyDescent="0.25">
      <c r="A104" s="1"/>
      <c r="B104" s="42"/>
      <c r="C104" s="33"/>
      <c r="D104" s="29"/>
      <c r="E104" s="33"/>
      <c r="F104" s="33"/>
      <c r="G104" s="33"/>
      <c r="H104" s="34"/>
      <c r="I104" s="1"/>
      <c r="J104" s="48"/>
      <c r="K104" s="33"/>
      <c r="L104" s="29"/>
      <c r="M104" s="33"/>
      <c r="N104" s="33"/>
      <c r="O104" s="33"/>
      <c r="P104" s="34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x14ac:dyDescent="0.25">
      <c r="A105" s="1"/>
      <c r="B105" s="42"/>
      <c r="C105" s="33"/>
      <c r="D105" s="29"/>
      <c r="E105" s="33"/>
      <c r="F105" s="33"/>
      <c r="G105" s="33"/>
      <c r="H105" s="34"/>
      <c r="I105" s="1"/>
      <c r="J105" s="48"/>
      <c r="K105" s="33"/>
      <c r="L105" s="29"/>
      <c r="M105" s="33"/>
      <c r="N105" s="33"/>
      <c r="O105" s="33"/>
      <c r="P105" s="34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x14ac:dyDescent="0.25">
      <c r="A106" s="1"/>
      <c r="B106" s="42"/>
      <c r="C106" s="33"/>
      <c r="D106" s="29"/>
      <c r="E106" s="33"/>
      <c r="F106" s="33"/>
      <c r="G106" s="33"/>
      <c r="H106" s="34"/>
      <c r="I106" s="1"/>
      <c r="J106" s="48"/>
      <c r="K106" s="33"/>
      <c r="L106" s="29"/>
      <c r="M106" s="33"/>
      <c r="N106" s="33"/>
      <c r="O106" s="33"/>
      <c r="P106" s="34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x14ac:dyDescent="0.25">
      <c r="A107" s="1"/>
      <c r="B107" s="42"/>
      <c r="C107" s="33"/>
      <c r="D107" s="29"/>
      <c r="E107" s="33"/>
      <c r="F107" s="33"/>
      <c r="G107" s="33"/>
      <c r="H107" s="34"/>
      <c r="I107" s="1"/>
      <c r="J107" s="48"/>
      <c r="K107" s="33"/>
      <c r="L107" s="29"/>
      <c r="M107" s="33"/>
      <c r="N107" s="33"/>
      <c r="O107" s="33"/>
      <c r="P107" s="34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5">
      <c r="A108" s="1"/>
      <c r="B108" s="42"/>
      <c r="C108" s="33"/>
      <c r="D108" s="29"/>
      <c r="E108" s="33"/>
      <c r="F108" s="33"/>
      <c r="G108" s="33"/>
      <c r="H108" s="34"/>
      <c r="I108" s="1"/>
      <c r="J108" s="48"/>
      <c r="K108" s="33"/>
      <c r="L108" s="29"/>
      <c r="M108" s="33"/>
      <c r="N108" s="33"/>
      <c r="O108" s="33"/>
      <c r="P108" s="34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5">
      <c r="A109" s="1"/>
      <c r="B109" s="42"/>
      <c r="C109" s="33"/>
      <c r="D109" s="29"/>
      <c r="E109" s="33"/>
      <c r="F109" s="33"/>
      <c r="G109" s="33"/>
      <c r="H109" s="34"/>
      <c r="I109" s="1"/>
      <c r="J109" s="48"/>
      <c r="K109" s="33"/>
      <c r="L109" s="29"/>
      <c r="M109" s="33"/>
      <c r="N109" s="33"/>
      <c r="O109" s="33"/>
      <c r="P109" s="34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5">
      <c r="A110" s="1"/>
      <c r="B110" s="42"/>
      <c r="C110" s="33"/>
      <c r="D110" s="29"/>
      <c r="E110" s="33"/>
      <c r="F110" s="33"/>
      <c r="G110" s="33"/>
      <c r="H110" s="34"/>
      <c r="I110" s="1"/>
      <c r="J110" s="48"/>
      <c r="K110" s="33"/>
      <c r="L110" s="29"/>
      <c r="M110" s="33"/>
      <c r="N110" s="33"/>
      <c r="O110" s="33"/>
      <c r="P110" s="34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5">
      <c r="A111" s="1"/>
      <c r="B111" s="42"/>
      <c r="C111" s="33"/>
      <c r="D111" s="29"/>
      <c r="E111" s="33"/>
      <c r="F111" s="33"/>
      <c r="G111" s="33"/>
      <c r="H111" s="34"/>
      <c r="I111" s="1"/>
      <c r="J111" s="48"/>
      <c r="K111" s="33"/>
      <c r="L111" s="29"/>
      <c r="M111" s="33"/>
      <c r="N111" s="33"/>
      <c r="O111" s="33"/>
      <c r="P111" s="34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5">
      <c r="A112" s="1"/>
      <c r="B112" s="42"/>
      <c r="C112" s="33"/>
      <c r="D112" s="29"/>
      <c r="E112" s="33"/>
      <c r="F112" s="33"/>
      <c r="G112" s="33"/>
      <c r="H112" s="34"/>
      <c r="I112" s="1"/>
      <c r="J112" s="48"/>
      <c r="K112" s="33"/>
      <c r="L112" s="29"/>
      <c r="M112" s="33"/>
      <c r="N112" s="33"/>
      <c r="O112" s="33"/>
      <c r="P112" s="34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5">
      <c r="A113" s="1"/>
      <c r="B113" s="42"/>
      <c r="C113" s="33"/>
      <c r="D113" s="29"/>
      <c r="E113" s="33"/>
      <c r="F113" s="33"/>
      <c r="G113" s="33"/>
      <c r="H113" s="34"/>
      <c r="I113" s="1"/>
      <c r="J113" s="48"/>
      <c r="K113" s="33"/>
      <c r="L113" s="29"/>
      <c r="M113" s="33"/>
      <c r="N113" s="33"/>
      <c r="O113" s="33"/>
      <c r="P113" s="34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5">
      <c r="A114" s="1"/>
      <c r="B114" s="42"/>
      <c r="C114" s="33"/>
      <c r="D114" s="29"/>
      <c r="E114" s="33"/>
      <c r="F114" s="33"/>
      <c r="G114" s="33"/>
      <c r="H114" s="34"/>
      <c r="I114" s="1"/>
      <c r="J114" s="48"/>
      <c r="K114" s="33"/>
      <c r="L114" s="29"/>
      <c r="M114" s="33"/>
      <c r="N114" s="33"/>
      <c r="O114" s="33"/>
      <c r="P114" s="34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5">
      <c r="A115" s="1"/>
      <c r="B115" s="42"/>
      <c r="C115" s="33"/>
      <c r="D115" s="29"/>
      <c r="E115" s="33"/>
      <c r="F115" s="33"/>
      <c r="G115" s="33"/>
      <c r="H115" s="34"/>
      <c r="I115" s="1"/>
      <c r="J115" s="48"/>
      <c r="K115" s="33"/>
      <c r="L115" s="29"/>
      <c r="M115" s="33"/>
      <c r="N115" s="33"/>
      <c r="O115" s="33"/>
      <c r="P115" s="34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5">
      <c r="A116" s="1"/>
      <c r="B116" s="42"/>
      <c r="C116" s="33"/>
      <c r="D116" s="29"/>
      <c r="E116" s="33"/>
      <c r="F116" s="33"/>
      <c r="G116" s="33"/>
      <c r="H116" s="34"/>
      <c r="I116" s="1"/>
      <c r="J116" s="48"/>
      <c r="K116" s="33"/>
      <c r="L116" s="29"/>
      <c r="M116" s="33"/>
      <c r="N116" s="33"/>
      <c r="O116" s="33"/>
      <c r="P116" s="34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5">
      <c r="A117" s="1"/>
      <c r="B117" s="42"/>
      <c r="C117" s="33"/>
      <c r="D117" s="29"/>
      <c r="E117" s="33"/>
      <c r="F117" s="33"/>
      <c r="G117" s="33"/>
      <c r="H117" s="34"/>
      <c r="I117" s="1"/>
      <c r="J117" s="48"/>
      <c r="K117" s="33"/>
      <c r="L117" s="29"/>
      <c r="M117" s="33"/>
      <c r="N117" s="33"/>
      <c r="O117" s="33"/>
      <c r="P117" s="34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5">
      <c r="A118" s="1"/>
      <c r="B118" s="42"/>
      <c r="C118" s="33"/>
      <c r="D118" s="29"/>
      <c r="E118" s="33"/>
      <c r="F118" s="33"/>
      <c r="G118" s="33"/>
      <c r="H118" s="34"/>
      <c r="I118" s="1"/>
      <c r="J118" s="48"/>
      <c r="K118" s="33"/>
      <c r="L118" s="29"/>
      <c r="M118" s="33"/>
      <c r="N118" s="33"/>
      <c r="O118" s="33"/>
      <c r="P118" s="34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5">
      <c r="A119" s="1"/>
      <c r="B119" s="42"/>
      <c r="C119" s="33"/>
      <c r="D119" s="29"/>
      <c r="E119" s="33"/>
      <c r="F119" s="33"/>
      <c r="G119" s="33"/>
      <c r="H119" s="34"/>
      <c r="I119" s="1"/>
      <c r="J119" s="48"/>
      <c r="K119" s="33"/>
      <c r="L119" s="29"/>
      <c r="M119" s="33"/>
      <c r="N119" s="33"/>
      <c r="O119" s="33"/>
      <c r="P119" s="34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x14ac:dyDescent="0.25">
      <c r="A120" s="1"/>
      <c r="B120" s="42"/>
      <c r="C120" s="33"/>
      <c r="D120" s="29"/>
      <c r="E120" s="33"/>
      <c r="F120" s="33"/>
      <c r="G120" s="33"/>
      <c r="H120" s="34"/>
      <c r="I120" s="1"/>
      <c r="J120" s="48"/>
      <c r="K120" s="33"/>
      <c r="L120" s="29"/>
      <c r="M120" s="33"/>
      <c r="N120" s="33"/>
      <c r="O120" s="33"/>
      <c r="P120" s="34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x14ac:dyDescent="0.25">
      <c r="A121" s="1"/>
      <c r="B121" s="42"/>
      <c r="C121" s="33"/>
      <c r="D121" s="29"/>
      <c r="E121" s="33"/>
      <c r="F121" s="33"/>
      <c r="G121" s="33"/>
      <c r="H121" s="34"/>
      <c r="I121" s="1"/>
      <c r="J121" s="48"/>
      <c r="K121" s="33"/>
      <c r="L121" s="29"/>
      <c r="M121" s="33"/>
      <c r="N121" s="33"/>
      <c r="O121" s="33"/>
      <c r="P121" s="34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x14ac:dyDescent="0.25">
      <c r="A122" s="1"/>
      <c r="B122" s="42"/>
      <c r="C122" s="33"/>
      <c r="D122" s="29"/>
      <c r="E122" s="33"/>
      <c r="F122" s="33"/>
      <c r="G122" s="33"/>
      <c r="H122" s="34"/>
      <c r="I122" s="1"/>
      <c r="J122" s="48"/>
      <c r="K122" s="33"/>
      <c r="L122" s="29"/>
      <c r="M122" s="33"/>
      <c r="N122" s="33"/>
      <c r="O122" s="33"/>
      <c r="P122" s="34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x14ac:dyDescent="0.25">
      <c r="A123" s="1"/>
      <c r="B123" s="42"/>
      <c r="C123" s="33"/>
      <c r="D123" s="29"/>
      <c r="E123" s="33"/>
      <c r="F123" s="33"/>
      <c r="G123" s="33"/>
      <c r="H123" s="34"/>
      <c r="I123" s="1"/>
      <c r="J123" s="48"/>
      <c r="K123" s="33"/>
      <c r="L123" s="29"/>
      <c r="M123" s="33"/>
      <c r="N123" s="33"/>
      <c r="O123" s="33"/>
      <c r="P123" s="34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x14ac:dyDescent="0.25">
      <c r="A124" s="1"/>
      <c r="B124" s="42"/>
      <c r="C124" s="33"/>
      <c r="D124" s="29"/>
      <c r="E124" s="33"/>
      <c r="F124" s="33"/>
      <c r="G124" s="33"/>
      <c r="H124" s="34"/>
      <c r="I124" s="1"/>
      <c r="J124" s="48"/>
      <c r="K124" s="33"/>
      <c r="L124" s="29"/>
      <c r="M124" s="33"/>
      <c r="N124" s="33"/>
      <c r="O124" s="33"/>
      <c r="P124" s="34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x14ac:dyDescent="0.25">
      <c r="A125" s="1"/>
      <c r="B125" s="42"/>
      <c r="C125" s="33"/>
      <c r="D125" s="29"/>
      <c r="E125" s="33"/>
      <c r="F125" s="33"/>
      <c r="G125" s="33"/>
      <c r="H125" s="34"/>
      <c r="I125" s="1"/>
      <c r="J125" s="48"/>
      <c r="K125" s="33"/>
      <c r="L125" s="29"/>
      <c r="M125" s="33"/>
      <c r="N125" s="33"/>
      <c r="O125" s="33"/>
      <c r="P125" s="34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x14ac:dyDescent="0.25">
      <c r="A126" s="1"/>
      <c r="B126" s="42"/>
      <c r="C126" s="33"/>
      <c r="D126" s="29"/>
      <c r="E126" s="33"/>
      <c r="F126" s="33"/>
      <c r="G126" s="33"/>
      <c r="H126" s="34"/>
      <c r="I126" s="1"/>
      <c r="J126" s="48"/>
      <c r="K126" s="33"/>
      <c r="L126" s="29"/>
      <c r="M126" s="33"/>
      <c r="N126" s="33"/>
      <c r="O126" s="33"/>
      <c r="P126" s="34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x14ac:dyDescent="0.25">
      <c r="A127" s="1"/>
      <c r="B127" s="42"/>
      <c r="C127" s="33"/>
      <c r="D127" s="29"/>
      <c r="E127" s="33"/>
      <c r="F127" s="33"/>
      <c r="G127" s="33"/>
      <c r="H127" s="34"/>
      <c r="I127" s="1"/>
      <c r="J127" s="48"/>
      <c r="K127" s="33"/>
      <c r="L127" s="29"/>
      <c r="M127" s="33"/>
      <c r="N127" s="33"/>
      <c r="O127" s="33"/>
      <c r="P127" s="34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x14ac:dyDescent="0.25">
      <c r="A128" s="1"/>
      <c r="B128" s="42"/>
      <c r="C128" s="33"/>
      <c r="D128" s="29"/>
      <c r="E128" s="33"/>
      <c r="F128" s="33"/>
      <c r="G128" s="33"/>
      <c r="H128" s="34"/>
      <c r="I128" s="1"/>
      <c r="J128" s="48"/>
      <c r="K128" s="33"/>
      <c r="L128" s="29"/>
      <c r="M128" s="33"/>
      <c r="N128" s="33"/>
      <c r="O128" s="33"/>
      <c r="P128" s="34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x14ac:dyDescent="0.25">
      <c r="A129" s="1"/>
      <c r="B129" s="42"/>
      <c r="C129" s="33"/>
      <c r="D129" s="29"/>
      <c r="E129" s="33"/>
      <c r="F129" s="33"/>
      <c r="G129" s="33"/>
      <c r="H129" s="34"/>
      <c r="I129" s="1"/>
      <c r="J129" s="48"/>
      <c r="K129" s="33"/>
      <c r="L129" s="29"/>
      <c r="M129" s="33"/>
      <c r="N129" s="33"/>
      <c r="O129" s="33"/>
      <c r="P129" s="34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x14ac:dyDescent="0.25">
      <c r="A130" s="1"/>
      <c r="B130" s="42"/>
      <c r="C130" s="33"/>
      <c r="D130" s="29"/>
      <c r="E130" s="33"/>
      <c r="F130" s="33"/>
      <c r="G130" s="33"/>
      <c r="H130" s="34"/>
      <c r="I130" s="1"/>
      <c r="J130" s="48"/>
      <c r="K130" s="33"/>
      <c r="L130" s="29"/>
      <c r="M130" s="33"/>
      <c r="N130" s="33"/>
      <c r="O130" s="33"/>
      <c r="P130" s="34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x14ac:dyDescent="0.25">
      <c r="A131" s="1"/>
      <c r="B131" s="42"/>
      <c r="C131" s="33"/>
      <c r="D131" s="29"/>
      <c r="E131" s="33"/>
      <c r="F131" s="33"/>
      <c r="G131" s="33"/>
      <c r="H131" s="34"/>
      <c r="I131" s="1"/>
      <c r="J131" s="48"/>
      <c r="K131" s="33"/>
      <c r="L131" s="29"/>
      <c r="M131" s="33"/>
      <c r="N131" s="33"/>
      <c r="O131" s="33"/>
      <c r="P131" s="34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x14ac:dyDescent="0.25">
      <c r="A132" s="1"/>
      <c r="B132" s="42"/>
      <c r="C132" s="33"/>
      <c r="D132" s="29"/>
      <c r="E132" s="33"/>
      <c r="F132" s="33"/>
      <c r="G132" s="33"/>
      <c r="H132" s="34"/>
      <c r="I132" s="1"/>
      <c r="J132" s="48"/>
      <c r="K132" s="33"/>
      <c r="L132" s="29"/>
      <c r="M132" s="33"/>
      <c r="N132" s="33"/>
      <c r="O132" s="33"/>
      <c r="P132" s="34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x14ac:dyDescent="0.25">
      <c r="A133" s="1"/>
      <c r="B133" s="42"/>
      <c r="C133" s="33"/>
      <c r="D133" s="29"/>
      <c r="E133" s="33"/>
      <c r="F133" s="33"/>
      <c r="G133" s="33"/>
      <c r="H133" s="34"/>
      <c r="I133" s="1"/>
      <c r="J133" s="48"/>
      <c r="K133" s="33"/>
      <c r="L133" s="29"/>
      <c r="M133" s="33"/>
      <c r="N133" s="33"/>
      <c r="O133" s="33"/>
      <c r="P133" s="34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x14ac:dyDescent="0.25">
      <c r="A134" s="1"/>
      <c r="B134" s="42"/>
      <c r="C134" s="33"/>
      <c r="D134" s="29"/>
      <c r="E134" s="33"/>
      <c r="F134" s="33"/>
      <c r="G134" s="33"/>
      <c r="H134" s="34"/>
      <c r="I134" s="1"/>
      <c r="J134" s="48"/>
      <c r="K134" s="33"/>
      <c r="L134" s="29"/>
      <c r="M134" s="33"/>
      <c r="N134" s="33"/>
      <c r="O134" s="33"/>
      <c r="P134" s="34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x14ac:dyDescent="0.25">
      <c r="A135" s="1"/>
      <c r="B135" s="42"/>
      <c r="C135" s="33"/>
      <c r="D135" s="29"/>
      <c r="E135" s="33"/>
      <c r="F135" s="33"/>
      <c r="G135" s="33"/>
      <c r="H135" s="34"/>
      <c r="I135" s="1"/>
      <c r="J135" s="48"/>
      <c r="K135" s="33"/>
      <c r="L135" s="29"/>
      <c r="M135" s="33"/>
      <c r="N135" s="33"/>
      <c r="O135" s="33"/>
      <c r="P135" s="34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x14ac:dyDescent="0.25">
      <c r="A136" s="1"/>
      <c r="B136" s="42"/>
      <c r="C136" s="33"/>
      <c r="D136" s="29"/>
      <c r="E136" s="33"/>
      <c r="F136" s="33"/>
      <c r="G136" s="33"/>
      <c r="H136" s="34"/>
      <c r="I136" s="1"/>
      <c r="J136" s="48"/>
      <c r="K136" s="33"/>
      <c r="L136" s="29"/>
      <c r="M136" s="33"/>
      <c r="N136" s="33"/>
      <c r="O136" s="33"/>
      <c r="P136" s="34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x14ac:dyDescent="0.25">
      <c r="A137" s="1"/>
      <c r="B137" s="42"/>
      <c r="C137" s="33"/>
      <c r="D137" s="29"/>
      <c r="E137" s="33"/>
      <c r="F137" s="33"/>
      <c r="G137" s="33"/>
      <c r="H137" s="34"/>
      <c r="I137" s="1"/>
      <c r="J137" s="48"/>
      <c r="K137" s="33"/>
      <c r="L137" s="29"/>
      <c r="M137" s="33"/>
      <c r="N137" s="33"/>
      <c r="O137" s="33"/>
      <c r="P137" s="34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x14ac:dyDescent="0.25">
      <c r="A138" s="1"/>
      <c r="B138" s="42"/>
      <c r="C138" s="33"/>
      <c r="D138" s="29"/>
      <c r="E138" s="33"/>
      <c r="F138" s="33"/>
      <c r="G138" s="33"/>
      <c r="H138" s="34"/>
      <c r="I138" s="1"/>
      <c r="J138" s="48"/>
      <c r="K138" s="33"/>
      <c r="L138" s="29"/>
      <c r="M138" s="33"/>
      <c r="N138" s="33"/>
      <c r="O138" s="33"/>
      <c r="P138" s="34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x14ac:dyDescent="0.25">
      <c r="A139" s="1"/>
      <c r="B139" s="42"/>
      <c r="C139" s="33"/>
      <c r="D139" s="29"/>
      <c r="E139" s="33"/>
      <c r="F139" s="33"/>
      <c r="G139" s="33"/>
      <c r="H139" s="34"/>
      <c r="I139" s="1"/>
      <c r="J139" s="48"/>
      <c r="K139" s="33"/>
      <c r="L139" s="29"/>
      <c r="M139" s="33"/>
      <c r="N139" s="33"/>
      <c r="O139" s="33"/>
      <c r="P139" s="34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x14ac:dyDescent="0.25">
      <c r="A140" s="1"/>
      <c r="B140" s="42"/>
      <c r="C140" s="33"/>
      <c r="D140" s="29"/>
      <c r="E140" s="33"/>
      <c r="F140" s="33"/>
      <c r="G140" s="33"/>
      <c r="H140" s="34"/>
      <c r="I140" s="1"/>
      <c r="J140" s="48"/>
      <c r="K140" s="33"/>
      <c r="L140" s="29"/>
      <c r="M140" s="33"/>
      <c r="N140" s="33"/>
      <c r="O140" s="33"/>
      <c r="P140" s="34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x14ac:dyDescent="0.25">
      <c r="A141" s="1"/>
      <c r="B141" s="42"/>
      <c r="C141" s="33"/>
      <c r="D141" s="29"/>
      <c r="E141" s="33"/>
      <c r="F141" s="33"/>
      <c r="G141" s="33"/>
      <c r="H141" s="34"/>
      <c r="I141" s="1"/>
      <c r="J141" s="48"/>
      <c r="K141" s="33"/>
      <c r="L141" s="29"/>
      <c r="M141" s="33"/>
      <c r="N141" s="33"/>
      <c r="O141" s="33"/>
      <c r="P141" s="34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x14ac:dyDescent="0.25">
      <c r="A142" s="1"/>
      <c r="B142" s="42"/>
      <c r="C142" s="33"/>
      <c r="D142" s="29"/>
      <c r="E142" s="33"/>
      <c r="F142" s="33"/>
      <c r="G142" s="33"/>
      <c r="H142" s="34"/>
      <c r="I142" s="1"/>
      <c r="J142" s="48"/>
      <c r="K142" s="33"/>
      <c r="L142" s="29"/>
      <c r="M142" s="33"/>
      <c r="N142" s="33"/>
      <c r="O142" s="33"/>
      <c r="P142" s="34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x14ac:dyDescent="0.25">
      <c r="A143" s="1"/>
      <c r="B143" s="42"/>
      <c r="C143" s="33"/>
      <c r="D143" s="29"/>
      <c r="E143" s="33"/>
      <c r="F143" s="33"/>
      <c r="G143" s="33"/>
      <c r="H143" s="34"/>
      <c r="I143" s="1"/>
      <c r="J143" s="48"/>
      <c r="K143" s="33"/>
      <c r="L143" s="29"/>
      <c r="M143" s="33"/>
      <c r="N143" s="33"/>
      <c r="O143" s="33"/>
      <c r="P143" s="34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x14ac:dyDescent="0.25">
      <c r="A144" s="1"/>
      <c r="B144" s="42"/>
      <c r="C144" s="33"/>
      <c r="D144" s="29"/>
      <c r="E144" s="33"/>
      <c r="F144" s="33"/>
      <c r="G144" s="33"/>
      <c r="H144" s="34"/>
      <c r="I144" s="1"/>
      <c r="J144" s="48"/>
      <c r="K144" s="33"/>
      <c r="L144" s="29"/>
      <c r="M144" s="33"/>
      <c r="N144" s="33"/>
      <c r="O144" s="33"/>
      <c r="P144" s="34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x14ac:dyDescent="0.25">
      <c r="A145" s="1"/>
      <c r="B145" s="42"/>
      <c r="C145" s="33"/>
      <c r="D145" s="29"/>
      <c r="E145" s="33"/>
      <c r="F145" s="33"/>
      <c r="G145" s="33"/>
      <c r="H145" s="34"/>
      <c r="I145" s="1"/>
      <c r="J145" s="48"/>
      <c r="K145" s="33"/>
      <c r="L145" s="29"/>
      <c r="M145" s="33"/>
      <c r="N145" s="33"/>
      <c r="O145" s="33"/>
      <c r="P145" s="34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x14ac:dyDescent="0.25">
      <c r="A146" s="1"/>
      <c r="B146" s="42"/>
      <c r="C146" s="33"/>
      <c r="D146" s="29"/>
      <c r="E146" s="33"/>
      <c r="F146" s="33"/>
      <c r="G146" s="33"/>
      <c r="H146" s="34"/>
      <c r="I146" s="1"/>
      <c r="J146" s="48"/>
      <c r="K146" s="33"/>
      <c r="L146" s="29"/>
      <c r="M146" s="33"/>
      <c r="N146" s="33"/>
      <c r="O146" s="33"/>
      <c r="P146" s="34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x14ac:dyDescent="0.25">
      <c r="A147" s="1"/>
      <c r="B147" s="42"/>
      <c r="C147" s="33"/>
      <c r="D147" s="29"/>
      <c r="E147" s="33"/>
      <c r="F147" s="33"/>
      <c r="G147" s="33"/>
      <c r="H147" s="34"/>
      <c r="I147" s="1"/>
      <c r="J147" s="48"/>
      <c r="K147" s="33"/>
      <c r="L147" s="29"/>
      <c r="M147" s="33"/>
      <c r="N147" s="33"/>
      <c r="O147" s="33"/>
      <c r="P147" s="34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x14ac:dyDescent="0.25">
      <c r="A148" s="1"/>
      <c r="B148" s="42"/>
      <c r="C148" s="33"/>
      <c r="D148" s="29"/>
      <c r="E148" s="33"/>
      <c r="F148" s="33"/>
      <c r="G148" s="33"/>
      <c r="H148" s="34"/>
      <c r="I148" s="1"/>
      <c r="J148" s="48"/>
      <c r="K148" s="33"/>
      <c r="L148" s="29"/>
      <c r="M148" s="33"/>
      <c r="N148" s="33"/>
      <c r="O148" s="33"/>
      <c r="P148" s="34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x14ac:dyDescent="0.25">
      <c r="A149" s="1"/>
      <c r="B149" s="42"/>
      <c r="C149" s="33"/>
      <c r="D149" s="29"/>
      <c r="E149" s="33"/>
      <c r="F149" s="33"/>
      <c r="G149" s="33"/>
      <c r="H149" s="34"/>
      <c r="I149" s="1"/>
      <c r="J149" s="48"/>
      <c r="K149" s="33"/>
      <c r="L149" s="29"/>
      <c r="M149" s="33"/>
      <c r="N149" s="33"/>
      <c r="O149" s="33"/>
      <c r="P149" s="34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x14ac:dyDescent="0.25">
      <c r="A150" s="1"/>
      <c r="B150" s="42"/>
      <c r="C150" s="33"/>
      <c r="D150" s="29"/>
      <c r="E150" s="33"/>
      <c r="F150" s="33"/>
      <c r="G150" s="33"/>
      <c r="H150" s="34"/>
      <c r="I150" s="1"/>
      <c r="J150" s="48"/>
      <c r="K150" s="33"/>
      <c r="L150" s="29"/>
      <c r="M150" s="33"/>
      <c r="N150" s="33"/>
      <c r="O150" s="33"/>
      <c r="P150" s="34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x14ac:dyDescent="0.25">
      <c r="A151" s="1"/>
      <c r="B151" s="42"/>
      <c r="C151" s="33"/>
      <c r="D151" s="29"/>
      <c r="E151" s="33"/>
      <c r="F151" s="33"/>
      <c r="G151" s="33"/>
      <c r="H151" s="34"/>
      <c r="I151" s="1"/>
      <c r="J151" s="48"/>
      <c r="K151" s="33"/>
      <c r="L151" s="29"/>
      <c r="M151" s="33"/>
      <c r="N151" s="33"/>
      <c r="O151" s="33"/>
      <c r="P151" s="34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x14ac:dyDescent="0.25">
      <c r="A152" s="1"/>
      <c r="B152" s="42"/>
      <c r="C152" s="33"/>
      <c r="D152" s="29"/>
      <c r="E152" s="33"/>
      <c r="F152" s="33"/>
      <c r="G152" s="33"/>
      <c r="H152" s="34"/>
      <c r="I152" s="1"/>
      <c r="J152" s="48"/>
      <c r="K152" s="33"/>
      <c r="L152" s="29"/>
      <c r="M152" s="33"/>
      <c r="N152" s="33"/>
      <c r="O152" s="33"/>
      <c r="P152" s="34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x14ac:dyDescent="0.25">
      <c r="A153" s="1"/>
      <c r="B153" s="42"/>
      <c r="C153" s="33"/>
      <c r="D153" s="29"/>
      <c r="E153" s="33"/>
      <c r="F153" s="33"/>
      <c r="G153" s="33"/>
      <c r="H153" s="34"/>
      <c r="I153" s="1"/>
      <c r="J153" s="48"/>
      <c r="K153" s="33"/>
      <c r="L153" s="29"/>
      <c r="M153" s="33"/>
      <c r="N153" s="33"/>
      <c r="O153" s="33"/>
      <c r="P153" s="34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x14ac:dyDescent="0.25">
      <c r="A154" s="1"/>
      <c r="B154" s="42"/>
      <c r="C154" s="33"/>
      <c r="D154" s="29"/>
      <c r="E154" s="33"/>
      <c r="F154" s="33"/>
      <c r="G154" s="33"/>
      <c r="H154" s="34"/>
      <c r="I154" s="1"/>
      <c r="J154" s="48"/>
      <c r="K154" s="33"/>
      <c r="L154" s="29"/>
      <c r="M154" s="33"/>
      <c r="N154" s="33"/>
      <c r="O154" s="33"/>
      <c r="P154" s="34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x14ac:dyDescent="0.25">
      <c r="A155" s="1"/>
      <c r="B155" s="42"/>
      <c r="C155" s="33"/>
      <c r="D155" s="29"/>
      <c r="E155" s="33"/>
      <c r="F155" s="33"/>
      <c r="G155" s="33"/>
      <c r="H155" s="34"/>
      <c r="I155" s="1"/>
      <c r="J155" s="48"/>
      <c r="K155" s="33"/>
      <c r="L155" s="29"/>
      <c r="M155" s="33"/>
      <c r="N155" s="33"/>
      <c r="O155" s="33"/>
      <c r="P155" s="34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x14ac:dyDescent="0.25">
      <c r="A156" s="1"/>
      <c r="B156" s="42"/>
      <c r="C156" s="33"/>
      <c r="D156" s="29"/>
      <c r="E156" s="33"/>
      <c r="F156" s="33"/>
      <c r="G156" s="33"/>
      <c r="H156" s="34"/>
      <c r="I156" s="1"/>
      <c r="J156" s="48"/>
      <c r="K156" s="33"/>
      <c r="L156" s="29"/>
      <c r="M156" s="33"/>
      <c r="N156" s="33"/>
      <c r="O156" s="33"/>
      <c r="P156" s="34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x14ac:dyDescent="0.25">
      <c r="A157" s="1"/>
      <c r="B157" s="42"/>
      <c r="C157" s="33"/>
      <c r="D157" s="29"/>
      <c r="E157" s="33"/>
      <c r="F157" s="33"/>
      <c r="G157" s="33"/>
      <c r="H157" s="34"/>
      <c r="I157" s="1"/>
      <c r="J157" s="48"/>
      <c r="K157" s="33"/>
      <c r="L157" s="29"/>
      <c r="M157" s="33"/>
      <c r="N157" s="33"/>
      <c r="O157" s="33"/>
      <c r="P157" s="34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x14ac:dyDescent="0.25">
      <c r="A158" s="1"/>
      <c r="B158" s="42"/>
      <c r="C158" s="33"/>
      <c r="D158" s="29"/>
      <c r="E158" s="33"/>
      <c r="F158" s="33"/>
      <c r="G158" s="33"/>
      <c r="H158" s="34"/>
      <c r="I158" s="1"/>
      <c r="J158" s="48"/>
      <c r="K158" s="33"/>
      <c r="L158" s="29"/>
      <c r="M158" s="33"/>
      <c r="N158" s="33"/>
      <c r="O158" s="33"/>
      <c r="P158" s="34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x14ac:dyDescent="0.25">
      <c r="A159" s="1"/>
      <c r="B159" s="42"/>
      <c r="C159" s="33"/>
      <c r="D159" s="29"/>
      <c r="E159" s="33"/>
      <c r="F159" s="33"/>
      <c r="G159" s="33"/>
      <c r="H159" s="34"/>
      <c r="I159" s="1"/>
      <c r="J159" s="48"/>
      <c r="K159" s="33"/>
      <c r="L159" s="29"/>
      <c r="M159" s="33"/>
      <c r="N159" s="33"/>
      <c r="O159" s="33"/>
      <c r="P159" s="34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x14ac:dyDescent="0.25">
      <c r="A160" s="1"/>
      <c r="B160" s="42"/>
      <c r="C160" s="33"/>
      <c r="D160" s="29"/>
      <c r="E160" s="33"/>
      <c r="F160" s="33"/>
      <c r="G160" s="33"/>
      <c r="H160" s="34"/>
      <c r="I160" s="1"/>
      <c r="J160" s="48"/>
      <c r="K160" s="33"/>
      <c r="L160" s="29"/>
      <c r="M160" s="33"/>
      <c r="N160" s="33"/>
      <c r="O160" s="33"/>
      <c r="P160" s="34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x14ac:dyDescent="0.25">
      <c r="A161" s="1"/>
      <c r="B161" s="42"/>
      <c r="C161" s="33"/>
      <c r="D161" s="29"/>
      <c r="E161" s="33"/>
      <c r="F161" s="33"/>
      <c r="G161" s="33"/>
      <c r="H161" s="34"/>
      <c r="I161" s="1"/>
      <c r="J161" s="48"/>
      <c r="K161" s="33"/>
      <c r="L161" s="29"/>
      <c r="M161" s="33"/>
      <c r="N161" s="33"/>
      <c r="O161" s="33"/>
      <c r="P161" s="34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x14ac:dyDescent="0.25">
      <c r="A162" s="1"/>
      <c r="B162" s="42"/>
      <c r="C162" s="33"/>
      <c r="D162" s="29"/>
      <c r="E162" s="33"/>
      <c r="F162" s="33"/>
      <c r="G162" s="33"/>
      <c r="H162" s="34"/>
      <c r="I162" s="1"/>
      <c r="J162" s="48"/>
      <c r="K162" s="33"/>
      <c r="L162" s="29"/>
      <c r="M162" s="33"/>
      <c r="N162" s="33"/>
      <c r="O162" s="33"/>
      <c r="P162" s="34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x14ac:dyDescent="0.25">
      <c r="A163" s="1"/>
      <c r="B163" s="42"/>
      <c r="C163" s="33"/>
      <c r="D163" s="29"/>
      <c r="E163" s="33"/>
      <c r="F163" s="33"/>
      <c r="G163" s="33"/>
      <c r="H163" s="34"/>
      <c r="I163" s="1"/>
      <c r="J163" s="48"/>
      <c r="K163" s="33"/>
      <c r="L163" s="29"/>
      <c r="M163" s="33"/>
      <c r="N163" s="33"/>
      <c r="O163" s="33"/>
      <c r="P163" s="34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x14ac:dyDescent="0.25">
      <c r="A164" s="1"/>
      <c r="B164" s="42"/>
      <c r="C164" s="33"/>
      <c r="D164" s="29"/>
      <c r="E164" s="33"/>
      <c r="F164" s="33"/>
      <c r="G164" s="33"/>
      <c r="H164" s="34"/>
      <c r="I164" s="1"/>
      <c r="J164" s="48"/>
      <c r="K164" s="33"/>
      <c r="L164" s="29"/>
      <c r="M164" s="33"/>
      <c r="N164" s="33"/>
      <c r="O164" s="33"/>
      <c r="P164" s="34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x14ac:dyDescent="0.25">
      <c r="A165" s="1"/>
      <c r="B165" s="42"/>
      <c r="C165" s="33"/>
      <c r="D165" s="29"/>
      <c r="E165" s="33"/>
      <c r="F165" s="33"/>
      <c r="G165" s="33"/>
      <c r="H165" s="34"/>
      <c r="I165" s="1"/>
      <c r="J165" s="48"/>
      <c r="K165" s="33"/>
      <c r="L165" s="29"/>
      <c r="M165" s="33"/>
      <c r="N165" s="33"/>
      <c r="O165" s="33"/>
      <c r="P165" s="34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x14ac:dyDescent="0.25">
      <c r="A166" s="1"/>
      <c r="B166" s="42"/>
      <c r="C166" s="33"/>
      <c r="D166" s="29"/>
      <c r="E166" s="33"/>
      <c r="F166" s="33"/>
      <c r="G166" s="33"/>
      <c r="H166" s="34"/>
      <c r="I166" s="1"/>
      <c r="J166" s="48"/>
      <c r="K166" s="33"/>
      <c r="L166" s="29"/>
      <c r="M166" s="33"/>
      <c r="N166" s="33"/>
      <c r="O166" s="33"/>
      <c r="P166" s="34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x14ac:dyDescent="0.25">
      <c r="A167" s="1"/>
      <c r="B167" s="42"/>
      <c r="C167" s="33"/>
      <c r="D167" s="29"/>
      <c r="E167" s="33"/>
      <c r="F167" s="33"/>
      <c r="G167" s="33"/>
      <c r="H167" s="34"/>
      <c r="I167" s="1"/>
      <c r="J167" s="48"/>
      <c r="K167" s="33"/>
      <c r="L167" s="29"/>
      <c r="M167" s="33"/>
      <c r="N167" s="33"/>
      <c r="O167" s="33"/>
      <c r="P167" s="34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x14ac:dyDescent="0.25">
      <c r="A168" s="1"/>
      <c r="B168" s="42"/>
      <c r="C168" s="33"/>
      <c r="D168" s="29"/>
      <c r="E168" s="33"/>
      <c r="F168" s="33"/>
      <c r="G168" s="33"/>
      <c r="H168" s="34"/>
      <c r="I168" s="1"/>
      <c r="J168" s="48"/>
      <c r="K168" s="33"/>
      <c r="L168" s="29"/>
      <c r="M168" s="33"/>
      <c r="N168" s="33"/>
      <c r="O168" s="33"/>
      <c r="P168" s="34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x14ac:dyDescent="0.25">
      <c r="A169" s="1"/>
      <c r="B169" s="42"/>
      <c r="C169" s="33"/>
      <c r="D169" s="29"/>
      <c r="E169" s="33"/>
      <c r="F169" s="33"/>
      <c r="G169" s="33"/>
      <c r="H169" s="34"/>
      <c r="I169" s="1"/>
      <c r="J169" s="48"/>
      <c r="K169" s="33"/>
      <c r="L169" s="29"/>
      <c r="M169" s="33"/>
      <c r="N169" s="33"/>
      <c r="O169" s="33"/>
      <c r="P169" s="34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x14ac:dyDescent="0.25">
      <c r="A170" s="1"/>
      <c r="B170" s="42"/>
      <c r="C170" s="33"/>
      <c r="D170" s="29"/>
      <c r="E170" s="33"/>
      <c r="F170" s="33"/>
      <c r="G170" s="33"/>
      <c r="H170" s="34"/>
      <c r="I170" s="1"/>
      <c r="J170" s="48"/>
      <c r="K170" s="33"/>
      <c r="L170" s="29"/>
      <c r="M170" s="33"/>
      <c r="N170" s="33"/>
      <c r="O170" s="33"/>
      <c r="P170" s="34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x14ac:dyDescent="0.25">
      <c r="A171" s="1"/>
      <c r="B171" s="42"/>
      <c r="C171" s="33"/>
      <c r="D171" s="29"/>
      <c r="E171" s="33"/>
      <c r="F171" s="33"/>
      <c r="G171" s="33"/>
      <c r="H171" s="34"/>
      <c r="I171" s="1"/>
      <c r="J171" s="48"/>
      <c r="K171" s="33"/>
      <c r="L171" s="29"/>
      <c r="M171" s="33"/>
      <c r="N171" s="33"/>
      <c r="O171" s="33"/>
      <c r="P171" s="34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x14ac:dyDescent="0.25">
      <c r="A172" s="1"/>
      <c r="B172" s="42"/>
      <c r="C172" s="33"/>
      <c r="D172" s="29"/>
      <c r="E172" s="33"/>
      <c r="F172" s="33"/>
      <c r="G172" s="33"/>
      <c r="H172" s="34"/>
      <c r="I172" s="1"/>
      <c r="J172" s="48"/>
      <c r="K172" s="33"/>
      <c r="L172" s="29"/>
      <c r="M172" s="33"/>
      <c r="N172" s="33"/>
      <c r="O172" s="33"/>
      <c r="P172" s="34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x14ac:dyDescent="0.25">
      <c r="A173" s="1"/>
      <c r="B173" s="42"/>
      <c r="C173" s="33"/>
      <c r="D173" s="29"/>
      <c r="E173" s="33"/>
      <c r="F173" s="33"/>
      <c r="G173" s="33"/>
      <c r="H173" s="34"/>
      <c r="I173" s="1"/>
      <c r="J173" s="48"/>
      <c r="K173" s="33"/>
      <c r="L173" s="29"/>
      <c r="M173" s="33"/>
      <c r="N173" s="33"/>
      <c r="O173" s="33"/>
      <c r="P173" s="34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x14ac:dyDescent="0.25">
      <c r="A174" s="1"/>
      <c r="B174" s="42"/>
      <c r="C174" s="33"/>
      <c r="D174" s="29"/>
      <c r="E174" s="33"/>
      <c r="F174" s="33"/>
      <c r="G174" s="33"/>
      <c r="H174" s="34"/>
      <c r="I174" s="1"/>
      <c r="J174" s="48"/>
      <c r="K174" s="33"/>
      <c r="L174" s="29"/>
      <c r="M174" s="33"/>
      <c r="N174" s="33"/>
      <c r="O174" s="33"/>
      <c r="P174" s="34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x14ac:dyDescent="0.25">
      <c r="A175" s="1"/>
      <c r="B175" s="42"/>
      <c r="C175" s="33"/>
      <c r="D175" s="29"/>
      <c r="E175" s="33"/>
      <c r="F175" s="33"/>
      <c r="G175" s="33"/>
      <c r="H175" s="34"/>
      <c r="I175" s="1"/>
      <c r="J175" s="48"/>
      <c r="K175" s="33"/>
      <c r="L175" s="29"/>
      <c r="M175" s="33"/>
      <c r="N175" s="33"/>
      <c r="O175" s="33"/>
      <c r="P175" s="34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x14ac:dyDescent="0.25">
      <c r="A176" s="1"/>
      <c r="B176" s="42"/>
      <c r="C176" s="33"/>
      <c r="D176" s="29"/>
      <c r="E176" s="33"/>
      <c r="F176" s="33"/>
      <c r="G176" s="33"/>
      <c r="H176" s="34"/>
      <c r="I176" s="1"/>
      <c r="J176" s="48"/>
      <c r="K176" s="33"/>
      <c r="L176" s="29"/>
      <c r="M176" s="33"/>
      <c r="N176" s="33"/>
      <c r="O176" s="33"/>
      <c r="P176" s="34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x14ac:dyDescent="0.25">
      <c r="A177" s="1"/>
      <c r="B177" s="42"/>
      <c r="C177" s="33"/>
      <c r="D177" s="29"/>
      <c r="E177" s="33"/>
      <c r="F177" s="33"/>
      <c r="G177" s="33"/>
      <c r="H177" s="34"/>
      <c r="I177" s="1"/>
      <c r="J177" s="48"/>
      <c r="K177" s="33"/>
      <c r="L177" s="29"/>
      <c r="M177" s="33"/>
      <c r="N177" s="33"/>
      <c r="O177" s="33"/>
      <c r="P177" s="34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x14ac:dyDescent="0.25">
      <c r="A178" s="1"/>
      <c r="B178" s="42"/>
      <c r="C178" s="33"/>
      <c r="D178" s="29"/>
      <c r="E178" s="33"/>
      <c r="F178" s="33"/>
      <c r="G178" s="33"/>
      <c r="H178" s="34"/>
      <c r="I178" s="1"/>
      <c r="J178" s="48"/>
      <c r="K178" s="33"/>
      <c r="L178" s="29"/>
      <c r="M178" s="33"/>
      <c r="N178" s="33"/>
      <c r="O178" s="33"/>
      <c r="P178" s="34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x14ac:dyDescent="0.25">
      <c r="A179" s="1"/>
      <c r="B179" s="42"/>
      <c r="C179" s="33"/>
      <c r="D179" s="29"/>
      <c r="E179" s="33"/>
      <c r="F179" s="33"/>
      <c r="G179" s="33"/>
      <c r="H179" s="34"/>
      <c r="I179" s="1"/>
      <c r="J179" s="48"/>
      <c r="K179" s="33"/>
      <c r="L179" s="29"/>
      <c r="M179" s="33"/>
      <c r="N179" s="33"/>
      <c r="O179" s="33"/>
      <c r="P179" s="34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x14ac:dyDescent="0.25">
      <c r="A180" s="1"/>
      <c r="B180" s="42"/>
      <c r="C180" s="33"/>
      <c r="D180" s="29"/>
      <c r="E180" s="33"/>
      <c r="F180" s="33"/>
      <c r="G180" s="33"/>
      <c r="H180" s="34"/>
      <c r="I180" s="1"/>
      <c r="J180" s="48"/>
      <c r="K180" s="33"/>
      <c r="L180" s="29"/>
      <c r="M180" s="33"/>
      <c r="N180" s="33"/>
      <c r="O180" s="33"/>
      <c r="P180" s="34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x14ac:dyDescent="0.25">
      <c r="A181" s="1"/>
      <c r="B181" s="42"/>
      <c r="C181" s="33"/>
      <c r="D181" s="29"/>
      <c r="E181" s="33"/>
      <c r="F181" s="33"/>
      <c r="G181" s="33"/>
      <c r="H181" s="34"/>
      <c r="I181" s="1"/>
      <c r="J181" s="48"/>
      <c r="K181" s="33"/>
      <c r="L181" s="29"/>
      <c r="M181" s="33"/>
      <c r="N181" s="33"/>
      <c r="O181" s="33"/>
      <c r="P181" s="34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x14ac:dyDescent="0.25">
      <c r="A182" s="1"/>
      <c r="B182" s="42"/>
      <c r="C182" s="33"/>
      <c r="D182" s="29"/>
      <c r="E182" s="33"/>
      <c r="F182" s="33"/>
      <c r="G182" s="33"/>
      <c r="H182" s="34"/>
      <c r="I182" s="1"/>
      <c r="J182" s="48"/>
      <c r="K182" s="33"/>
      <c r="L182" s="29"/>
      <c r="M182" s="33"/>
      <c r="N182" s="33"/>
      <c r="O182" s="33"/>
      <c r="P182" s="34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x14ac:dyDescent="0.25">
      <c r="A183" s="1"/>
      <c r="B183" s="42"/>
      <c r="C183" s="33"/>
      <c r="D183" s="29"/>
      <c r="E183" s="33"/>
      <c r="F183" s="33"/>
      <c r="G183" s="33"/>
      <c r="H183" s="34"/>
      <c r="I183" s="1"/>
      <c r="J183" s="48"/>
      <c r="K183" s="33"/>
      <c r="L183" s="29"/>
      <c r="M183" s="33"/>
      <c r="N183" s="33"/>
      <c r="O183" s="33"/>
      <c r="P183" s="34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x14ac:dyDescent="0.25">
      <c r="A184" s="1"/>
      <c r="B184" s="42"/>
      <c r="C184" s="33"/>
      <c r="D184" s="29"/>
      <c r="E184" s="33"/>
      <c r="F184" s="33"/>
      <c r="G184" s="33"/>
      <c r="H184" s="34"/>
      <c r="I184" s="1"/>
      <c r="J184" s="48"/>
      <c r="K184" s="33"/>
      <c r="L184" s="29"/>
      <c r="M184" s="33"/>
      <c r="N184" s="33"/>
      <c r="O184" s="33"/>
      <c r="P184" s="34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x14ac:dyDescent="0.25">
      <c r="A185" s="1"/>
      <c r="B185" s="42"/>
      <c r="C185" s="33"/>
      <c r="D185" s="29"/>
      <c r="E185" s="33"/>
      <c r="F185" s="33"/>
      <c r="G185" s="33"/>
      <c r="H185" s="34"/>
      <c r="I185" s="1"/>
      <c r="J185" s="48"/>
      <c r="K185" s="33"/>
      <c r="L185" s="29"/>
      <c r="M185" s="33"/>
      <c r="N185" s="33"/>
      <c r="O185" s="33"/>
      <c r="P185" s="34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x14ac:dyDescent="0.25">
      <c r="A186" s="1"/>
      <c r="B186" s="42"/>
      <c r="C186" s="33"/>
      <c r="D186" s="29"/>
      <c r="E186" s="33"/>
      <c r="F186" s="33"/>
      <c r="G186" s="33"/>
      <c r="H186" s="34"/>
      <c r="I186" s="1"/>
      <c r="J186" s="48"/>
      <c r="K186" s="33"/>
      <c r="L186" s="29"/>
      <c r="M186" s="33"/>
      <c r="N186" s="33"/>
      <c r="O186" s="33"/>
      <c r="P186" s="34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x14ac:dyDescent="0.25">
      <c r="A187" s="1"/>
      <c r="B187" s="42"/>
      <c r="C187" s="33"/>
      <c r="D187" s="29"/>
      <c r="E187" s="33"/>
      <c r="F187" s="33"/>
      <c r="G187" s="33"/>
      <c r="H187" s="34"/>
      <c r="I187" s="1"/>
      <c r="J187" s="48"/>
      <c r="K187" s="33"/>
      <c r="L187" s="29"/>
      <c r="M187" s="33"/>
      <c r="N187" s="33"/>
      <c r="O187" s="33"/>
      <c r="P187" s="34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x14ac:dyDescent="0.25">
      <c r="A188" s="1"/>
      <c r="B188" s="42"/>
      <c r="C188" s="33"/>
      <c r="D188" s="29"/>
      <c r="E188" s="33"/>
      <c r="F188" s="33"/>
      <c r="G188" s="33"/>
      <c r="H188" s="34"/>
      <c r="I188" s="1"/>
      <c r="J188" s="48"/>
      <c r="K188" s="33"/>
      <c r="L188" s="29"/>
      <c r="M188" s="33"/>
      <c r="N188" s="33"/>
      <c r="O188" s="33"/>
      <c r="P188" s="34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x14ac:dyDescent="0.25">
      <c r="A189" s="1"/>
      <c r="B189" s="42"/>
      <c r="C189" s="33"/>
      <c r="D189" s="29"/>
      <c r="E189" s="33"/>
      <c r="F189" s="33"/>
      <c r="G189" s="33"/>
      <c r="H189" s="34"/>
      <c r="I189" s="1"/>
      <c r="J189" s="48"/>
      <c r="K189" s="33"/>
      <c r="L189" s="29"/>
      <c r="M189" s="33"/>
      <c r="N189" s="33"/>
      <c r="O189" s="33"/>
      <c r="P189" s="34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x14ac:dyDescent="0.25">
      <c r="A190" s="1"/>
      <c r="B190" s="42"/>
      <c r="C190" s="33"/>
      <c r="D190" s="29"/>
      <c r="E190" s="33"/>
      <c r="F190" s="33"/>
      <c r="G190" s="33"/>
      <c r="H190" s="34"/>
      <c r="I190" s="1"/>
      <c r="J190" s="48"/>
      <c r="K190" s="33"/>
      <c r="L190" s="29"/>
      <c r="M190" s="33"/>
      <c r="N190" s="33"/>
      <c r="O190" s="33"/>
      <c r="P190" s="34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x14ac:dyDescent="0.25">
      <c r="A191" s="1"/>
      <c r="B191" s="42"/>
      <c r="C191" s="33"/>
      <c r="D191" s="29"/>
      <c r="E191" s="33"/>
      <c r="F191" s="33"/>
      <c r="G191" s="33"/>
      <c r="H191" s="34"/>
      <c r="I191" s="1"/>
      <c r="J191" s="48"/>
      <c r="K191" s="33"/>
      <c r="L191" s="29"/>
      <c r="M191" s="33"/>
      <c r="N191" s="33"/>
      <c r="O191" s="33"/>
      <c r="P191" s="34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x14ac:dyDescent="0.25">
      <c r="A192" s="1"/>
      <c r="B192" s="42"/>
      <c r="C192" s="33"/>
      <c r="D192" s="29"/>
      <c r="E192" s="33"/>
      <c r="F192" s="33"/>
      <c r="G192" s="33"/>
      <c r="H192" s="34"/>
      <c r="I192" s="1"/>
      <c r="J192" s="48"/>
      <c r="K192" s="33"/>
      <c r="L192" s="29"/>
      <c r="M192" s="33"/>
      <c r="N192" s="33"/>
      <c r="O192" s="33"/>
      <c r="P192" s="34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x14ac:dyDescent="0.25">
      <c r="A193" s="1"/>
      <c r="B193" s="42"/>
      <c r="C193" s="33"/>
      <c r="D193" s="29"/>
      <c r="E193" s="33"/>
      <c r="F193" s="33"/>
      <c r="G193" s="33"/>
      <c r="H193" s="34"/>
      <c r="I193" s="1"/>
      <c r="J193" s="48"/>
      <c r="K193" s="33"/>
      <c r="L193" s="29"/>
      <c r="M193" s="33"/>
      <c r="N193" s="33"/>
      <c r="O193" s="33"/>
      <c r="P193" s="34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x14ac:dyDescent="0.25">
      <c r="A194" s="1"/>
      <c r="B194" s="42"/>
      <c r="C194" s="33"/>
      <c r="D194" s="29"/>
      <c r="E194" s="33"/>
      <c r="F194" s="33"/>
      <c r="G194" s="33"/>
      <c r="H194" s="34"/>
      <c r="I194" s="1"/>
      <c r="J194" s="48"/>
      <c r="K194" s="33"/>
      <c r="L194" s="29"/>
      <c r="M194" s="33"/>
      <c r="N194" s="33"/>
      <c r="O194" s="33"/>
      <c r="P194" s="34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x14ac:dyDescent="0.25">
      <c r="A195" s="1"/>
      <c r="B195" s="42"/>
      <c r="C195" s="33"/>
      <c r="D195" s="29"/>
      <c r="E195" s="33"/>
      <c r="F195" s="33"/>
      <c r="G195" s="33"/>
      <c r="H195" s="34"/>
      <c r="I195" s="1"/>
      <c r="J195" s="48"/>
      <c r="K195" s="33"/>
      <c r="L195" s="29"/>
      <c r="M195" s="33"/>
      <c r="N195" s="33"/>
      <c r="O195" s="33"/>
      <c r="P195" s="34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x14ac:dyDescent="0.25">
      <c r="A196" s="1"/>
      <c r="B196" s="42"/>
      <c r="C196" s="33"/>
      <c r="D196" s="29"/>
      <c r="E196" s="33"/>
      <c r="F196" s="33"/>
      <c r="G196" s="33"/>
      <c r="H196" s="34"/>
      <c r="I196" s="1"/>
      <c r="J196" s="48"/>
      <c r="K196" s="33"/>
      <c r="L196" s="29"/>
      <c r="M196" s="33"/>
      <c r="N196" s="33"/>
      <c r="O196" s="33"/>
      <c r="P196" s="34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x14ac:dyDescent="0.25">
      <c r="A197" s="1"/>
      <c r="B197" s="42"/>
      <c r="C197" s="33"/>
      <c r="D197" s="29"/>
      <c r="E197" s="33"/>
      <c r="F197" s="33"/>
      <c r="G197" s="33"/>
      <c r="H197" s="34"/>
      <c r="I197" s="1"/>
      <c r="J197" s="48"/>
      <c r="K197" s="33"/>
      <c r="L197" s="29"/>
      <c r="M197" s="33"/>
      <c r="N197" s="33"/>
      <c r="O197" s="33"/>
      <c r="P197" s="34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x14ac:dyDescent="0.25">
      <c r="A198" s="1"/>
      <c r="B198" s="42"/>
      <c r="C198" s="33"/>
      <c r="D198" s="29"/>
      <c r="E198" s="33"/>
      <c r="F198" s="33"/>
      <c r="G198" s="33"/>
      <c r="H198" s="34"/>
      <c r="I198" s="1"/>
      <c r="J198" s="48"/>
      <c r="K198" s="33"/>
      <c r="L198" s="29"/>
      <c r="M198" s="33"/>
      <c r="N198" s="33"/>
      <c r="O198" s="33"/>
      <c r="P198" s="34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x14ac:dyDescent="0.25">
      <c r="A199" s="1"/>
      <c r="B199" s="42"/>
      <c r="C199" s="33"/>
      <c r="D199" s="29"/>
      <c r="E199" s="33"/>
      <c r="F199" s="33"/>
      <c r="G199" s="33"/>
      <c r="H199" s="34"/>
      <c r="I199" s="1"/>
      <c r="J199" s="48"/>
      <c r="K199" s="33"/>
      <c r="L199" s="29"/>
      <c r="M199" s="33"/>
      <c r="N199" s="33"/>
      <c r="O199" s="33"/>
      <c r="P199" s="34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x14ac:dyDescent="0.25">
      <c r="A200" s="1"/>
      <c r="B200" s="42"/>
      <c r="C200" s="33"/>
      <c r="D200" s="29"/>
      <c r="E200" s="33"/>
      <c r="F200" s="33"/>
      <c r="G200" s="33"/>
      <c r="H200" s="34"/>
      <c r="I200" s="1"/>
      <c r="J200" s="48"/>
      <c r="K200" s="33"/>
      <c r="L200" s="29"/>
      <c r="M200" s="33"/>
      <c r="N200" s="33"/>
      <c r="O200" s="33"/>
      <c r="P200" s="34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x14ac:dyDescent="0.25">
      <c r="A201" s="1"/>
      <c r="B201" s="42"/>
      <c r="C201" s="33"/>
      <c r="D201" s="29"/>
      <c r="E201" s="33"/>
      <c r="F201" s="33"/>
      <c r="G201" s="33"/>
      <c r="H201" s="34"/>
      <c r="I201" s="1"/>
      <c r="J201" s="48"/>
      <c r="K201" s="33"/>
      <c r="L201" s="29"/>
      <c r="M201" s="33"/>
      <c r="N201" s="33"/>
      <c r="O201" s="33"/>
      <c r="P201" s="34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x14ac:dyDescent="0.25">
      <c r="A202" s="1"/>
      <c r="B202" s="42"/>
      <c r="C202" s="33"/>
      <c r="D202" s="29"/>
      <c r="E202" s="33"/>
      <c r="F202" s="33"/>
      <c r="G202" s="33"/>
      <c r="H202" s="34"/>
      <c r="I202" s="1"/>
      <c r="J202" s="48"/>
      <c r="K202" s="33"/>
      <c r="L202" s="29"/>
      <c r="M202" s="33"/>
      <c r="N202" s="33"/>
      <c r="O202" s="33"/>
      <c r="P202" s="34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x14ac:dyDescent="0.25">
      <c r="A203" s="1"/>
      <c r="B203" s="42"/>
      <c r="C203" s="33"/>
      <c r="D203" s="29"/>
      <c r="E203" s="33"/>
      <c r="F203" s="33"/>
      <c r="G203" s="33"/>
      <c r="H203" s="34"/>
      <c r="I203" s="1"/>
      <c r="J203" s="48"/>
      <c r="K203" s="33"/>
      <c r="L203" s="29"/>
      <c r="M203" s="33"/>
      <c r="N203" s="33"/>
      <c r="O203" s="33"/>
      <c r="P203" s="34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x14ac:dyDescent="0.25">
      <c r="A204" s="1"/>
      <c r="B204" s="42"/>
      <c r="C204" s="33"/>
      <c r="D204" s="29"/>
      <c r="E204" s="33"/>
      <c r="F204" s="33"/>
      <c r="G204" s="33"/>
      <c r="H204" s="34"/>
      <c r="I204" s="1"/>
      <c r="J204" s="48"/>
      <c r="K204" s="33"/>
      <c r="L204" s="29"/>
      <c r="M204" s="33"/>
      <c r="N204" s="33"/>
      <c r="O204" s="33"/>
      <c r="P204" s="34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x14ac:dyDescent="0.25">
      <c r="A205" s="1"/>
      <c r="B205" s="42"/>
      <c r="C205" s="33"/>
      <c r="D205" s="29"/>
      <c r="E205" s="33"/>
      <c r="F205" s="33"/>
      <c r="G205" s="33"/>
      <c r="H205" s="34"/>
      <c r="I205" s="1"/>
      <c r="J205" s="48"/>
      <c r="K205" s="33"/>
      <c r="L205" s="29"/>
      <c r="M205" s="33"/>
      <c r="N205" s="33"/>
      <c r="O205" s="33"/>
      <c r="P205" s="34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x14ac:dyDescent="0.25">
      <c r="A206" s="1"/>
      <c r="B206" s="42"/>
      <c r="C206" s="33"/>
      <c r="D206" s="29"/>
      <c r="E206" s="33"/>
      <c r="F206" s="33"/>
      <c r="G206" s="33"/>
      <c r="H206" s="34"/>
      <c r="I206" s="1"/>
      <c r="J206" s="48"/>
      <c r="K206" s="33"/>
      <c r="L206" s="29"/>
      <c r="M206" s="33"/>
      <c r="N206" s="33"/>
      <c r="O206" s="33"/>
      <c r="P206" s="34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x14ac:dyDescent="0.25">
      <c r="A207" s="1"/>
      <c r="B207" s="42"/>
      <c r="C207" s="33"/>
      <c r="D207" s="29"/>
      <c r="E207" s="33"/>
      <c r="F207" s="33"/>
      <c r="G207" s="33"/>
      <c r="H207" s="34"/>
      <c r="I207" s="1"/>
      <c r="J207" s="48"/>
      <c r="K207" s="33"/>
      <c r="L207" s="29"/>
      <c r="M207" s="33"/>
      <c r="N207" s="33"/>
      <c r="O207" s="33"/>
      <c r="P207" s="34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x14ac:dyDescent="0.25">
      <c r="A208" s="1"/>
      <c r="B208" s="42"/>
      <c r="C208" s="33"/>
      <c r="D208" s="29"/>
      <c r="E208" s="33"/>
      <c r="F208" s="33"/>
      <c r="G208" s="33"/>
      <c r="H208" s="34"/>
      <c r="I208" s="1"/>
      <c r="J208" s="48"/>
      <c r="K208" s="33"/>
      <c r="L208" s="29"/>
      <c r="M208" s="33"/>
      <c r="N208" s="33"/>
      <c r="O208" s="33"/>
      <c r="P208" s="34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x14ac:dyDescent="0.25">
      <c r="A209" s="1"/>
      <c r="B209" s="42"/>
      <c r="C209" s="33"/>
      <c r="D209" s="29"/>
      <c r="E209" s="33"/>
      <c r="F209" s="33"/>
      <c r="G209" s="33"/>
      <c r="H209" s="34"/>
      <c r="I209" s="1"/>
      <c r="J209" s="48"/>
      <c r="K209" s="33"/>
      <c r="L209" s="29"/>
      <c r="M209" s="33"/>
      <c r="N209" s="33"/>
      <c r="O209" s="33"/>
      <c r="P209" s="34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x14ac:dyDescent="0.25">
      <c r="A210" s="1"/>
      <c r="B210" s="42"/>
      <c r="C210" s="33"/>
      <c r="D210" s="29"/>
      <c r="E210" s="33"/>
      <c r="F210" s="33"/>
      <c r="G210" s="33"/>
      <c r="H210" s="34"/>
      <c r="I210" s="1"/>
      <c r="J210" s="48"/>
      <c r="K210" s="33"/>
      <c r="L210" s="29"/>
      <c r="M210" s="33"/>
      <c r="N210" s="33"/>
      <c r="O210" s="33"/>
      <c r="P210" s="34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x14ac:dyDescent="0.25">
      <c r="A211" s="1"/>
      <c r="B211" s="42"/>
      <c r="C211" s="33"/>
      <c r="D211" s="29"/>
      <c r="E211" s="33"/>
      <c r="F211" s="33"/>
      <c r="G211" s="33"/>
      <c r="H211" s="34"/>
      <c r="I211" s="1"/>
      <c r="J211" s="48"/>
      <c r="K211" s="33"/>
      <c r="L211" s="29"/>
      <c r="M211" s="33"/>
      <c r="N211" s="33"/>
      <c r="O211" s="33"/>
      <c r="P211" s="34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x14ac:dyDescent="0.25">
      <c r="A212" s="1"/>
      <c r="B212" s="42"/>
      <c r="C212" s="33"/>
      <c r="D212" s="29"/>
      <c r="E212" s="33"/>
      <c r="F212" s="33"/>
      <c r="G212" s="33"/>
      <c r="H212" s="34"/>
      <c r="I212" s="1"/>
      <c r="J212" s="48"/>
      <c r="K212" s="33"/>
      <c r="L212" s="29"/>
      <c r="M212" s="33"/>
      <c r="N212" s="33"/>
      <c r="O212" s="33"/>
      <c r="P212" s="34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x14ac:dyDescent="0.25">
      <c r="A213" s="1"/>
      <c r="B213" s="42"/>
      <c r="C213" s="33"/>
      <c r="D213" s="29"/>
      <c r="E213" s="33"/>
      <c r="F213" s="33"/>
      <c r="G213" s="33"/>
      <c r="H213" s="34"/>
      <c r="I213" s="1"/>
      <c r="J213" s="48"/>
      <c r="K213" s="33"/>
      <c r="L213" s="29"/>
      <c r="M213" s="33"/>
      <c r="N213" s="33"/>
      <c r="O213" s="33"/>
      <c r="P213" s="34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x14ac:dyDescent="0.25">
      <c r="A214" s="1"/>
      <c r="B214" s="42"/>
      <c r="C214" s="33"/>
      <c r="D214" s="29"/>
      <c r="E214" s="33"/>
      <c r="F214" s="33"/>
      <c r="G214" s="33"/>
      <c r="H214" s="34"/>
      <c r="I214" s="1"/>
      <c r="J214" s="48"/>
      <c r="K214" s="33"/>
      <c r="L214" s="29"/>
      <c r="M214" s="33"/>
      <c r="N214" s="33"/>
      <c r="O214" s="33"/>
      <c r="P214" s="34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x14ac:dyDescent="0.25">
      <c r="A215" s="1"/>
      <c r="B215" s="42"/>
      <c r="C215" s="33"/>
      <c r="D215" s="29"/>
      <c r="E215" s="33"/>
      <c r="F215" s="33"/>
      <c r="G215" s="33"/>
      <c r="H215" s="34"/>
      <c r="I215" s="1"/>
      <c r="J215" s="48"/>
      <c r="K215" s="33"/>
      <c r="L215" s="29"/>
      <c r="M215" s="33"/>
      <c r="N215" s="33"/>
      <c r="O215" s="33"/>
      <c r="P215" s="34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x14ac:dyDescent="0.25">
      <c r="A216" s="1"/>
      <c r="B216" s="42"/>
      <c r="C216" s="33"/>
      <c r="D216" s="29"/>
      <c r="E216" s="33"/>
      <c r="F216" s="33"/>
      <c r="G216" s="33"/>
      <c r="H216" s="34"/>
      <c r="I216" s="1"/>
      <c r="J216" s="48"/>
      <c r="K216" s="33"/>
      <c r="L216" s="29"/>
      <c r="M216" s="33"/>
      <c r="N216" s="33"/>
      <c r="O216" s="33"/>
      <c r="P216" s="34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x14ac:dyDescent="0.25">
      <c r="A217" s="1"/>
      <c r="B217" s="42"/>
      <c r="C217" s="33"/>
      <c r="D217" s="29"/>
      <c r="E217" s="33"/>
      <c r="F217" s="33"/>
      <c r="G217" s="33"/>
      <c r="H217" s="34"/>
      <c r="I217" s="1"/>
      <c r="J217" s="48"/>
      <c r="K217" s="33"/>
      <c r="L217" s="29"/>
      <c r="M217" s="33"/>
      <c r="N217" s="33"/>
      <c r="O217" s="33"/>
      <c r="P217" s="34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x14ac:dyDescent="0.25">
      <c r="A218" s="1"/>
      <c r="B218" s="42"/>
      <c r="C218" s="33"/>
      <c r="D218" s="29"/>
      <c r="E218" s="33"/>
      <c r="F218" s="33"/>
      <c r="G218" s="33"/>
      <c r="H218" s="34"/>
      <c r="I218" s="1"/>
      <c r="J218" s="48"/>
      <c r="K218" s="33"/>
      <c r="L218" s="29"/>
      <c r="M218" s="33"/>
      <c r="N218" s="33"/>
      <c r="O218" s="33"/>
      <c r="P218" s="34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x14ac:dyDescent="0.25">
      <c r="A219" s="1"/>
      <c r="B219" s="42"/>
      <c r="C219" s="33"/>
      <c r="D219" s="29"/>
      <c r="E219" s="33"/>
      <c r="F219" s="33"/>
      <c r="G219" s="33"/>
      <c r="H219" s="34"/>
      <c r="I219" s="1"/>
      <c r="J219" s="48"/>
      <c r="K219" s="33"/>
      <c r="L219" s="29"/>
      <c r="M219" s="33"/>
      <c r="N219" s="33"/>
      <c r="O219" s="33"/>
      <c r="P219" s="34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x14ac:dyDescent="0.25">
      <c r="A220" s="1"/>
      <c r="B220" s="42"/>
      <c r="C220" s="33"/>
      <c r="D220" s="29"/>
      <c r="E220" s="33"/>
      <c r="F220" s="33"/>
      <c r="G220" s="33"/>
      <c r="H220" s="34"/>
      <c r="I220" s="1"/>
      <c r="J220" s="48"/>
      <c r="K220" s="33"/>
      <c r="L220" s="29"/>
      <c r="M220" s="33"/>
      <c r="N220" s="33"/>
      <c r="O220" s="33"/>
      <c r="P220" s="34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x14ac:dyDescent="0.25">
      <c r="A221" s="1"/>
      <c r="B221" s="42"/>
      <c r="C221" s="33"/>
      <c r="D221" s="29"/>
      <c r="E221" s="33"/>
      <c r="F221" s="33"/>
      <c r="G221" s="33"/>
      <c r="H221" s="34"/>
      <c r="I221" s="1"/>
      <c r="J221" s="48"/>
      <c r="K221" s="33"/>
      <c r="L221" s="29"/>
      <c r="M221" s="33"/>
      <c r="N221" s="33"/>
      <c r="O221" s="33"/>
      <c r="P221" s="34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x14ac:dyDescent="0.25">
      <c r="A222" s="1"/>
      <c r="B222" s="42"/>
      <c r="C222" s="33"/>
      <c r="D222" s="29"/>
      <c r="E222" s="33"/>
      <c r="F222" s="33"/>
      <c r="G222" s="33"/>
      <c r="H222" s="34"/>
      <c r="I222" s="1"/>
      <c r="J222" s="48"/>
      <c r="K222" s="33"/>
      <c r="L222" s="29"/>
      <c r="M222" s="33"/>
      <c r="N222" s="33"/>
      <c r="O222" s="33"/>
      <c r="P222" s="34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x14ac:dyDescent="0.25">
      <c r="A223" s="1"/>
      <c r="B223" s="42"/>
      <c r="C223" s="33"/>
      <c r="D223" s="29"/>
      <c r="E223" s="33"/>
      <c r="F223" s="33"/>
      <c r="G223" s="33"/>
      <c r="H223" s="34"/>
      <c r="I223" s="1"/>
      <c r="J223" s="48"/>
      <c r="K223" s="33"/>
      <c r="L223" s="29"/>
      <c r="M223" s="33"/>
      <c r="N223" s="33"/>
      <c r="O223" s="33"/>
      <c r="P223" s="34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x14ac:dyDescent="0.25">
      <c r="A224" s="1"/>
      <c r="B224" s="42"/>
      <c r="C224" s="33"/>
      <c r="D224" s="29"/>
      <c r="E224" s="33"/>
      <c r="F224" s="33"/>
      <c r="G224" s="33"/>
      <c r="H224" s="34"/>
      <c r="I224" s="1"/>
      <c r="J224" s="48"/>
      <c r="K224" s="33"/>
      <c r="L224" s="29"/>
      <c r="M224" s="33"/>
      <c r="N224" s="33"/>
      <c r="O224" s="33"/>
      <c r="P224" s="34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x14ac:dyDescent="0.25">
      <c r="A225" s="1"/>
      <c r="B225" s="42"/>
      <c r="C225" s="33"/>
      <c r="D225" s="29"/>
      <c r="E225" s="33"/>
      <c r="F225" s="33"/>
      <c r="G225" s="33"/>
      <c r="H225" s="34"/>
      <c r="I225" s="1"/>
      <c r="J225" s="48"/>
      <c r="K225" s="33"/>
      <c r="L225" s="29"/>
      <c r="M225" s="33"/>
      <c r="N225" s="33"/>
      <c r="O225" s="33"/>
      <c r="P225" s="34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x14ac:dyDescent="0.25">
      <c r="A226" s="1"/>
      <c r="B226" s="42"/>
      <c r="C226" s="33"/>
      <c r="D226" s="29"/>
      <c r="E226" s="33"/>
      <c r="F226" s="33"/>
      <c r="G226" s="33"/>
      <c r="H226" s="34"/>
      <c r="I226" s="1"/>
      <c r="J226" s="48"/>
      <c r="K226" s="33"/>
      <c r="L226" s="29"/>
      <c r="M226" s="33"/>
      <c r="N226" s="33"/>
      <c r="O226" s="33"/>
      <c r="P226" s="34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x14ac:dyDescent="0.25">
      <c r="A227" s="1"/>
      <c r="B227" s="42"/>
      <c r="C227" s="33"/>
      <c r="D227" s="29"/>
      <c r="E227" s="33"/>
      <c r="F227" s="33"/>
      <c r="G227" s="33"/>
      <c r="H227" s="34"/>
      <c r="I227" s="1"/>
      <c r="J227" s="48"/>
      <c r="K227" s="33"/>
      <c r="L227" s="29"/>
      <c r="M227" s="33"/>
      <c r="N227" s="33"/>
      <c r="O227" s="33"/>
      <c r="P227" s="34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x14ac:dyDescent="0.25">
      <c r="A228" s="1"/>
      <c r="B228" s="42"/>
      <c r="C228" s="33"/>
      <c r="D228" s="29"/>
      <c r="E228" s="33"/>
      <c r="F228" s="33"/>
      <c r="G228" s="33"/>
      <c r="H228" s="34"/>
      <c r="I228" s="1"/>
      <c r="J228" s="48"/>
      <c r="K228" s="33"/>
      <c r="L228" s="29"/>
      <c r="M228" s="33"/>
      <c r="N228" s="33"/>
      <c r="O228" s="33"/>
      <c r="P228" s="34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x14ac:dyDescent="0.25">
      <c r="A229" s="1"/>
      <c r="B229" s="42"/>
      <c r="C229" s="33"/>
      <c r="D229" s="29"/>
      <c r="E229" s="33"/>
      <c r="F229" s="33"/>
      <c r="G229" s="33"/>
      <c r="H229" s="34"/>
      <c r="I229" s="1"/>
      <c r="J229" s="48"/>
      <c r="K229" s="33"/>
      <c r="L229" s="29"/>
      <c r="M229" s="33"/>
      <c r="N229" s="33"/>
      <c r="O229" s="33"/>
      <c r="P229" s="34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x14ac:dyDescent="0.25">
      <c r="A230" s="1"/>
      <c r="B230" s="42"/>
      <c r="C230" s="33"/>
      <c r="D230" s="29"/>
      <c r="E230" s="33"/>
      <c r="F230" s="33"/>
      <c r="G230" s="33"/>
      <c r="H230" s="34"/>
      <c r="I230" s="1"/>
      <c r="J230" s="48"/>
      <c r="K230" s="33"/>
      <c r="L230" s="29"/>
      <c r="M230" s="33"/>
      <c r="N230" s="33"/>
      <c r="O230" s="33"/>
      <c r="P230" s="34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x14ac:dyDescent="0.25">
      <c r="A231" s="1"/>
      <c r="B231" s="42"/>
      <c r="C231" s="33"/>
      <c r="D231" s="29"/>
      <c r="E231" s="33"/>
      <c r="F231" s="33"/>
      <c r="G231" s="33"/>
      <c r="H231" s="34"/>
      <c r="I231" s="1"/>
      <c r="J231" s="48"/>
      <c r="K231" s="33"/>
      <c r="L231" s="29"/>
      <c r="M231" s="33"/>
      <c r="N231" s="33"/>
      <c r="O231" s="33"/>
      <c r="P231" s="34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x14ac:dyDescent="0.25">
      <c r="A232" s="1"/>
      <c r="B232" s="42"/>
      <c r="C232" s="33"/>
      <c r="D232" s="29"/>
      <c r="E232" s="33"/>
      <c r="F232" s="33"/>
      <c r="G232" s="33"/>
      <c r="H232" s="34"/>
      <c r="I232" s="1"/>
      <c r="J232" s="48"/>
      <c r="K232" s="33"/>
      <c r="L232" s="29"/>
      <c r="M232" s="33"/>
      <c r="N232" s="33"/>
      <c r="O232" s="33"/>
      <c r="P232" s="34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x14ac:dyDescent="0.25">
      <c r="A233" s="1"/>
      <c r="B233" s="42"/>
      <c r="C233" s="33"/>
      <c r="D233" s="29"/>
      <c r="E233" s="33"/>
      <c r="F233" s="33"/>
      <c r="G233" s="33"/>
      <c r="H233" s="34"/>
      <c r="I233" s="1"/>
      <c r="J233" s="48"/>
      <c r="K233" s="33"/>
      <c r="L233" s="29"/>
      <c r="M233" s="33"/>
      <c r="N233" s="33"/>
      <c r="O233" s="33"/>
      <c r="P233" s="34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x14ac:dyDescent="0.25">
      <c r="A234" s="1"/>
      <c r="B234" s="42"/>
      <c r="C234" s="33"/>
      <c r="D234" s="29"/>
      <c r="E234" s="33"/>
      <c r="F234" s="33"/>
      <c r="G234" s="33"/>
      <c r="H234" s="34"/>
      <c r="I234" s="1"/>
      <c r="J234" s="48"/>
      <c r="K234" s="33"/>
      <c r="L234" s="29"/>
      <c r="M234" s="33"/>
      <c r="N234" s="33"/>
      <c r="O234" s="33"/>
      <c r="P234" s="34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x14ac:dyDescent="0.25">
      <c r="A235" s="1"/>
      <c r="B235" s="42"/>
      <c r="C235" s="33"/>
      <c r="D235" s="29"/>
      <c r="E235" s="33"/>
      <c r="F235" s="33"/>
      <c r="G235" s="33"/>
      <c r="H235" s="34"/>
      <c r="I235" s="1"/>
      <c r="J235" s="48"/>
      <c r="K235" s="33"/>
      <c r="L235" s="29"/>
      <c r="M235" s="33"/>
      <c r="N235" s="33"/>
      <c r="O235" s="33"/>
      <c r="P235" s="34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x14ac:dyDescent="0.25">
      <c r="A236" s="1"/>
      <c r="B236" s="42"/>
      <c r="C236" s="33"/>
      <c r="D236" s="29"/>
      <c r="E236" s="33"/>
      <c r="F236" s="33"/>
      <c r="G236" s="33"/>
      <c r="H236" s="34"/>
      <c r="I236" s="1"/>
      <c r="J236" s="48"/>
      <c r="K236" s="33"/>
      <c r="L236" s="29"/>
      <c r="M236" s="33"/>
      <c r="N236" s="33"/>
      <c r="O236" s="33"/>
      <c r="P236" s="34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x14ac:dyDescent="0.25">
      <c r="A237" s="1"/>
      <c r="B237" s="42"/>
      <c r="C237" s="33"/>
      <c r="D237" s="29"/>
      <c r="E237" s="33"/>
      <c r="F237" s="33"/>
      <c r="G237" s="33"/>
      <c r="H237" s="34"/>
      <c r="I237" s="1"/>
      <c r="J237" s="48"/>
      <c r="K237" s="33"/>
      <c r="L237" s="29"/>
      <c r="M237" s="33"/>
      <c r="N237" s="33"/>
      <c r="O237" s="33"/>
      <c r="P237" s="34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x14ac:dyDescent="0.25">
      <c r="A238" s="1"/>
      <c r="B238" s="42"/>
      <c r="C238" s="33"/>
      <c r="D238" s="29"/>
      <c r="E238" s="33"/>
      <c r="F238" s="33"/>
      <c r="G238" s="33"/>
      <c r="H238" s="34"/>
      <c r="I238" s="1"/>
      <c r="J238" s="48"/>
      <c r="K238" s="33"/>
      <c r="L238" s="29"/>
      <c r="M238" s="33"/>
      <c r="N238" s="33"/>
      <c r="O238" s="33"/>
      <c r="P238" s="34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x14ac:dyDescent="0.25">
      <c r="A239" s="1"/>
      <c r="B239" s="42"/>
      <c r="C239" s="33"/>
      <c r="D239" s="29"/>
      <c r="E239" s="33"/>
      <c r="F239" s="33"/>
      <c r="G239" s="33"/>
      <c r="H239" s="34"/>
      <c r="I239" s="1"/>
      <c r="J239" s="48"/>
      <c r="K239" s="33"/>
      <c r="L239" s="29"/>
      <c r="M239" s="33"/>
      <c r="N239" s="33"/>
      <c r="O239" s="33"/>
      <c r="P239" s="34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x14ac:dyDescent="0.25">
      <c r="A240" s="1"/>
      <c r="B240" s="42"/>
      <c r="C240" s="33"/>
      <c r="D240" s="29"/>
      <c r="E240" s="33"/>
      <c r="F240" s="33"/>
      <c r="G240" s="33"/>
      <c r="H240" s="34"/>
      <c r="I240" s="1"/>
      <c r="J240" s="48"/>
      <c r="K240" s="33"/>
      <c r="L240" s="29"/>
      <c r="M240" s="33"/>
      <c r="N240" s="33"/>
      <c r="O240" s="33"/>
      <c r="P240" s="34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x14ac:dyDescent="0.25">
      <c r="A241" s="1"/>
      <c r="B241" s="42"/>
      <c r="C241" s="33"/>
      <c r="D241" s="29"/>
      <c r="E241" s="33"/>
      <c r="F241" s="33"/>
      <c r="G241" s="33"/>
      <c r="H241" s="34"/>
      <c r="I241" s="1"/>
      <c r="J241" s="48"/>
      <c r="K241" s="33"/>
      <c r="L241" s="29"/>
      <c r="M241" s="33"/>
      <c r="N241" s="33"/>
      <c r="O241" s="33"/>
      <c r="P241" s="34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x14ac:dyDescent="0.25">
      <c r="A242" s="1"/>
      <c r="B242" s="42"/>
      <c r="C242" s="33"/>
      <c r="D242" s="29"/>
      <c r="E242" s="33"/>
      <c r="F242" s="33"/>
      <c r="G242" s="33"/>
      <c r="H242" s="34"/>
      <c r="I242" s="1"/>
      <c r="J242" s="48"/>
      <c r="K242" s="33"/>
      <c r="L242" s="29"/>
      <c r="M242" s="33"/>
      <c r="N242" s="33"/>
      <c r="O242" s="33"/>
      <c r="P242" s="34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x14ac:dyDescent="0.25">
      <c r="A243" s="1"/>
      <c r="B243" s="42"/>
      <c r="C243" s="33"/>
      <c r="D243" s="29"/>
      <c r="E243" s="33"/>
      <c r="F243" s="33"/>
      <c r="G243" s="33"/>
      <c r="H243" s="34"/>
      <c r="I243" s="1"/>
      <c r="J243" s="48"/>
      <c r="K243" s="33"/>
      <c r="L243" s="29"/>
      <c r="M243" s="33"/>
      <c r="N243" s="33"/>
      <c r="O243" s="33"/>
      <c r="P243" s="34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x14ac:dyDescent="0.25">
      <c r="A244" s="1"/>
      <c r="B244" s="42"/>
      <c r="C244" s="33"/>
      <c r="D244" s="29"/>
      <c r="E244" s="33"/>
      <c r="F244" s="33"/>
      <c r="G244" s="33"/>
      <c r="H244" s="34"/>
      <c r="I244" s="1"/>
      <c r="J244" s="48"/>
      <c r="K244" s="33"/>
      <c r="L244" s="29"/>
      <c r="M244" s="33"/>
      <c r="N244" s="33"/>
      <c r="O244" s="33"/>
      <c r="P244" s="34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x14ac:dyDescent="0.25">
      <c r="A245" s="1"/>
      <c r="B245" s="42"/>
      <c r="C245" s="33"/>
      <c r="D245" s="29"/>
      <c r="E245" s="33"/>
      <c r="F245" s="33"/>
      <c r="G245" s="33"/>
      <c r="H245" s="34"/>
      <c r="I245" s="1"/>
      <c r="J245" s="48"/>
      <c r="K245" s="33"/>
      <c r="L245" s="29"/>
      <c r="M245" s="33"/>
      <c r="N245" s="33"/>
      <c r="O245" s="33"/>
      <c r="P245" s="34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x14ac:dyDescent="0.25">
      <c r="A246" s="1"/>
      <c r="B246" s="42"/>
      <c r="C246" s="33"/>
      <c r="D246" s="29"/>
      <c r="E246" s="33"/>
      <c r="F246" s="33"/>
      <c r="G246" s="33"/>
      <c r="H246" s="34"/>
      <c r="I246" s="1"/>
      <c r="J246" s="48"/>
      <c r="K246" s="33"/>
      <c r="L246" s="29"/>
      <c r="M246" s="33"/>
      <c r="N246" s="33"/>
      <c r="O246" s="33"/>
      <c r="P246" s="34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x14ac:dyDescent="0.25">
      <c r="A247" s="1"/>
      <c r="B247" s="42"/>
      <c r="C247" s="33"/>
      <c r="D247" s="29"/>
      <c r="E247" s="33"/>
      <c r="F247" s="33"/>
      <c r="G247" s="33"/>
      <c r="H247" s="34"/>
      <c r="I247" s="1"/>
      <c r="J247" s="48"/>
      <c r="K247" s="33"/>
      <c r="L247" s="29"/>
      <c r="M247" s="33"/>
      <c r="N247" s="33"/>
      <c r="O247" s="33"/>
      <c r="P247" s="34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x14ac:dyDescent="0.25">
      <c r="A248" s="1"/>
      <c r="B248" s="42"/>
      <c r="C248" s="33"/>
      <c r="D248" s="29"/>
      <c r="E248" s="33"/>
      <c r="F248" s="33"/>
      <c r="G248" s="33"/>
      <c r="H248" s="34"/>
      <c r="I248" s="1"/>
      <c r="J248" s="48"/>
      <c r="K248" s="33"/>
      <c r="L248" s="29"/>
      <c r="M248" s="33"/>
      <c r="N248" s="33"/>
      <c r="O248" s="33"/>
      <c r="P248" s="34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x14ac:dyDescent="0.25">
      <c r="A249" s="1"/>
      <c r="B249" s="42"/>
      <c r="C249" s="33"/>
      <c r="D249" s="29"/>
      <c r="E249" s="33"/>
      <c r="F249" s="33"/>
      <c r="G249" s="33"/>
      <c r="H249" s="34"/>
      <c r="I249" s="1"/>
      <c r="J249" s="48"/>
      <c r="K249" s="33"/>
      <c r="L249" s="29"/>
      <c r="M249" s="33"/>
      <c r="N249" s="33"/>
      <c r="O249" s="33"/>
      <c r="P249" s="34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x14ac:dyDescent="0.25">
      <c r="A250" s="1"/>
      <c r="B250" s="42"/>
      <c r="C250" s="33"/>
      <c r="D250" s="29"/>
      <c r="E250" s="33"/>
      <c r="F250" s="33"/>
      <c r="G250" s="33"/>
      <c r="H250" s="34"/>
      <c r="I250" s="1"/>
      <c r="J250" s="48"/>
      <c r="K250" s="33"/>
      <c r="L250" s="29"/>
      <c r="M250" s="33"/>
      <c r="N250" s="33"/>
      <c r="O250" s="33"/>
      <c r="P250" s="34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x14ac:dyDescent="0.25">
      <c r="A251" s="1"/>
      <c r="B251" s="42"/>
      <c r="C251" s="33"/>
      <c r="D251" s="29"/>
      <c r="E251" s="33"/>
      <c r="F251" s="33"/>
      <c r="G251" s="33"/>
      <c r="H251" s="34"/>
      <c r="I251" s="1"/>
      <c r="J251" s="48"/>
      <c r="K251" s="33"/>
      <c r="L251" s="29"/>
      <c r="M251" s="33"/>
      <c r="N251" s="33"/>
      <c r="O251" s="33"/>
      <c r="P251" s="34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x14ac:dyDescent="0.25">
      <c r="A252" s="1"/>
      <c r="B252" s="42"/>
      <c r="C252" s="33"/>
      <c r="D252" s="29"/>
      <c r="E252" s="33"/>
      <c r="F252" s="33"/>
      <c r="G252" s="33"/>
      <c r="H252" s="34"/>
      <c r="I252" s="1"/>
      <c r="J252" s="48"/>
      <c r="K252" s="33"/>
      <c r="L252" s="29"/>
      <c r="M252" s="33"/>
      <c r="N252" s="33"/>
      <c r="O252" s="33"/>
      <c r="P252" s="34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x14ac:dyDescent="0.25">
      <c r="A253" s="1"/>
      <c r="B253" s="42"/>
      <c r="C253" s="33"/>
      <c r="D253" s="29"/>
      <c r="E253" s="33"/>
      <c r="F253" s="33"/>
      <c r="G253" s="33"/>
      <c r="H253" s="34"/>
      <c r="I253" s="1"/>
      <c r="J253" s="48"/>
      <c r="K253" s="33"/>
      <c r="L253" s="29"/>
      <c r="M253" s="33"/>
      <c r="N253" s="33"/>
      <c r="O253" s="33"/>
      <c r="P253" s="34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x14ac:dyDescent="0.25">
      <c r="A254" s="1"/>
      <c r="B254" s="42"/>
      <c r="C254" s="33"/>
      <c r="D254" s="29"/>
      <c r="E254" s="33"/>
      <c r="F254" s="33"/>
      <c r="G254" s="33"/>
      <c r="H254" s="34"/>
      <c r="I254" s="1"/>
      <c r="J254" s="48"/>
      <c r="K254" s="33"/>
      <c r="L254" s="29"/>
      <c r="M254" s="33"/>
      <c r="N254" s="33"/>
      <c r="O254" s="33"/>
      <c r="P254" s="34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x14ac:dyDescent="0.25">
      <c r="A255" s="1"/>
      <c r="B255" s="42"/>
      <c r="C255" s="33"/>
      <c r="D255" s="29"/>
      <c r="E255" s="33"/>
      <c r="F255" s="33"/>
      <c r="G255" s="33"/>
      <c r="H255" s="34"/>
      <c r="I255" s="1"/>
      <c r="J255" s="48"/>
      <c r="K255" s="33"/>
      <c r="L255" s="29"/>
      <c r="M255" s="33"/>
      <c r="N255" s="33"/>
      <c r="O255" s="33"/>
      <c r="P255" s="34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x14ac:dyDescent="0.25">
      <c r="A256" s="1"/>
      <c r="B256" s="42"/>
      <c r="C256" s="33"/>
      <c r="D256" s="29"/>
      <c r="E256" s="33"/>
      <c r="F256" s="33"/>
      <c r="G256" s="33"/>
      <c r="H256" s="34"/>
      <c r="I256" s="1"/>
      <c r="J256" s="48"/>
      <c r="K256" s="33"/>
      <c r="L256" s="29"/>
      <c r="M256" s="33"/>
      <c r="N256" s="33"/>
      <c r="O256" s="33"/>
      <c r="P256" s="34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x14ac:dyDescent="0.25">
      <c r="A257" s="1"/>
      <c r="B257" s="42"/>
      <c r="C257" s="33"/>
      <c r="D257" s="29"/>
      <c r="E257" s="33"/>
      <c r="F257" s="33"/>
      <c r="G257" s="33"/>
      <c r="H257" s="34"/>
      <c r="I257" s="1"/>
      <c r="J257" s="48"/>
      <c r="K257" s="33"/>
      <c r="L257" s="29"/>
      <c r="M257" s="33"/>
      <c r="N257" s="33"/>
      <c r="O257" s="33"/>
      <c r="P257" s="34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x14ac:dyDescent="0.25">
      <c r="A258" s="1"/>
      <c r="B258" s="42"/>
      <c r="C258" s="33"/>
      <c r="D258" s="29"/>
      <c r="E258" s="33"/>
      <c r="F258" s="33"/>
      <c r="G258" s="33"/>
      <c r="H258" s="34"/>
      <c r="I258" s="1"/>
      <c r="J258" s="48"/>
      <c r="K258" s="33"/>
      <c r="L258" s="29"/>
      <c r="M258" s="33"/>
      <c r="N258" s="33"/>
      <c r="O258" s="33"/>
      <c r="P258" s="34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x14ac:dyDescent="0.25">
      <c r="A259" s="1"/>
      <c r="B259" s="42"/>
      <c r="C259" s="33"/>
      <c r="D259" s="29"/>
      <c r="E259" s="33"/>
      <c r="F259" s="33"/>
      <c r="G259" s="33"/>
      <c r="H259" s="34"/>
      <c r="I259" s="1"/>
      <c r="J259" s="48"/>
      <c r="K259" s="33"/>
      <c r="L259" s="29"/>
      <c r="M259" s="33"/>
      <c r="N259" s="33"/>
      <c r="O259" s="33"/>
      <c r="P259" s="34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x14ac:dyDescent="0.25">
      <c r="A260" s="1"/>
      <c r="B260" s="42"/>
      <c r="C260" s="33"/>
      <c r="D260" s="29"/>
      <c r="E260" s="33"/>
      <c r="F260" s="33"/>
      <c r="G260" s="33"/>
      <c r="H260" s="34"/>
      <c r="I260" s="1"/>
      <c r="J260" s="48"/>
      <c r="K260" s="33"/>
      <c r="L260" s="29"/>
      <c r="M260" s="33"/>
      <c r="N260" s="33"/>
      <c r="O260" s="33"/>
      <c r="P260" s="34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x14ac:dyDescent="0.25">
      <c r="A261" s="1"/>
      <c r="B261" s="42"/>
      <c r="C261" s="33"/>
      <c r="D261" s="29"/>
      <c r="E261" s="33"/>
      <c r="F261" s="33"/>
      <c r="G261" s="33"/>
      <c r="H261" s="34"/>
      <c r="I261" s="1"/>
      <c r="J261" s="48"/>
      <c r="K261" s="33"/>
      <c r="L261" s="29"/>
      <c r="M261" s="33"/>
      <c r="N261" s="33"/>
      <c r="O261" s="33"/>
      <c r="P261" s="34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x14ac:dyDescent="0.25">
      <c r="A262" s="1"/>
      <c r="B262" s="42"/>
      <c r="C262" s="33"/>
      <c r="D262" s="29"/>
      <c r="E262" s="33"/>
      <c r="F262" s="33"/>
      <c r="G262" s="33"/>
      <c r="H262" s="34"/>
      <c r="I262" s="1"/>
      <c r="J262" s="48"/>
      <c r="K262" s="33"/>
      <c r="L262" s="29"/>
      <c r="M262" s="33"/>
      <c r="N262" s="33"/>
      <c r="O262" s="33"/>
      <c r="P262" s="34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x14ac:dyDescent="0.25">
      <c r="A263" s="1"/>
      <c r="B263" s="42"/>
      <c r="C263" s="33"/>
      <c r="D263" s="29"/>
      <c r="E263" s="33"/>
      <c r="F263" s="33"/>
      <c r="G263" s="33"/>
      <c r="H263" s="34"/>
      <c r="I263" s="1"/>
      <c r="J263" s="48"/>
      <c r="K263" s="33"/>
      <c r="L263" s="29"/>
      <c r="M263" s="33"/>
      <c r="N263" s="33"/>
      <c r="O263" s="33"/>
      <c r="P263" s="34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x14ac:dyDescent="0.25">
      <c r="A264" s="1"/>
      <c r="B264" s="42"/>
      <c r="C264" s="33"/>
      <c r="D264" s="29"/>
      <c r="E264" s="33"/>
      <c r="F264" s="33"/>
      <c r="G264" s="33"/>
      <c r="H264" s="34"/>
      <c r="I264" s="1"/>
      <c r="J264" s="48"/>
      <c r="K264" s="33"/>
      <c r="L264" s="29"/>
      <c r="M264" s="33"/>
      <c r="N264" s="33"/>
      <c r="O264" s="33"/>
      <c r="P264" s="34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x14ac:dyDescent="0.25">
      <c r="A265" s="1"/>
      <c r="B265" s="42"/>
      <c r="C265" s="33"/>
      <c r="D265" s="29"/>
      <c r="E265" s="33"/>
      <c r="F265" s="33"/>
      <c r="G265" s="33"/>
      <c r="H265" s="34"/>
      <c r="I265" s="1"/>
      <c r="J265" s="48"/>
      <c r="K265" s="33"/>
      <c r="L265" s="29"/>
      <c r="M265" s="33"/>
      <c r="N265" s="33"/>
      <c r="O265" s="33"/>
      <c r="P265" s="34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x14ac:dyDescent="0.25">
      <c r="A266" s="1"/>
      <c r="B266" s="42"/>
      <c r="C266" s="33"/>
      <c r="D266" s="29"/>
      <c r="E266" s="33"/>
      <c r="F266" s="33"/>
      <c r="G266" s="33"/>
      <c r="H266" s="34"/>
      <c r="I266" s="1"/>
      <c r="J266" s="48"/>
      <c r="K266" s="33"/>
      <c r="L266" s="29"/>
      <c r="M266" s="33"/>
      <c r="N266" s="33"/>
      <c r="O266" s="33"/>
      <c r="P266" s="34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x14ac:dyDescent="0.25">
      <c r="A267" s="1"/>
      <c r="B267" s="42"/>
      <c r="C267" s="33"/>
      <c r="D267" s="29"/>
      <c r="E267" s="33"/>
      <c r="F267" s="33"/>
      <c r="G267" s="33"/>
      <c r="H267" s="34"/>
      <c r="I267" s="1"/>
      <c r="J267" s="48"/>
      <c r="K267" s="33"/>
      <c r="L267" s="29"/>
      <c r="M267" s="33"/>
      <c r="N267" s="33"/>
      <c r="O267" s="33"/>
      <c r="P267" s="34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x14ac:dyDescent="0.25">
      <c r="A268" s="1"/>
      <c r="B268" s="42"/>
      <c r="C268" s="33"/>
      <c r="D268" s="29"/>
      <c r="E268" s="33"/>
      <c r="F268" s="33"/>
      <c r="G268" s="33"/>
      <c r="H268" s="34"/>
      <c r="I268" s="1"/>
      <c r="J268" s="48"/>
      <c r="K268" s="33"/>
      <c r="L268" s="29"/>
      <c r="M268" s="33"/>
      <c r="N268" s="33"/>
      <c r="O268" s="33"/>
      <c r="P268" s="34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x14ac:dyDescent="0.25">
      <c r="A269" s="1"/>
      <c r="B269" s="42"/>
      <c r="C269" s="33"/>
      <c r="D269" s="29"/>
      <c r="E269" s="33"/>
      <c r="F269" s="33"/>
      <c r="G269" s="33"/>
      <c r="H269" s="34"/>
      <c r="I269" s="1"/>
      <c r="J269" s="48"/>
      <c r="K269" s="33"/>
      <c r="L269" s="29"/>
      <c r="M269" s="33"/>
      <c r="N269" s="33"/>
      <c r="O269" s="33"/>
      <c r="P269" s="34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x14ac:dyDescent="0.25">
      <c r="A270" s="1"/>
      <c r="B270" s="42"/>
      <c r="C270" s="33"/>
      <c r="D270" s="29"/>
      <c r="E270" s="33"/>
      <c r="F270" s="33"/>
      <c r="G270" s="33"/>
      <c r="H270" s="34"/>
      <c r="I270" s="1"/>
      <c r="J270" s="48"/>
      <c r="K270" s="33"/>
      <c r="L270" s="29"/>
      <c r="M270" s="33"/>
      <c r="N270" s="33"/>
      <c r="O270" s="33"/>
      <c r="P270" s="34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x14ac:dyDescent="0.25">
      <c r="A271" s="1"/>
      <c r="B271" s="42"/>
      <c r="C271" s="33"/>
      <c r="D271" s="29"/>
      <c r="E271" s="33"/>
      <c r="F271" s="33"/>
      <c r="G271" s="33"/>
      <c r="H271" s="34"/>
      <c r="I271" s="1"/>
      <c r="J271" s="48"/>
      <c r="K271" s="33"/>
      <c r="L271" s="29"/>
      <c r="M271" s="33"/>
      <c r="N271" s="33"/>
      <c r="O271" s="33"/>
      <c r="P271" s="34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x14ac:dyDescent="0.25">
      <c r="A272" s="1"/>
      <c r="B272" s="42"/>
      <c r="C272" s="33"/>
      <c r="D272" s="29"/>
      <c r="E272" s="33"/>
      <c r="F272" s="33"/>
      <c r="G272" s="33"/>
      <c r="H272" s="34"/>
      <c r="I272" s="1"/>
      <c r="J272" s="48"/>
      <c r="K272" s="33"/>
      <c r="L272" s="29"/>
      <c r="M272" s="33"/>
      <c r="N272" s="33"/>
      <c r="O272" s="33"/>
      <c r="P272" s="34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x14ac:dyDescent="0.25">
      <c r="A273" s="1"/>
      <c r="B273" s="42"/>
      <c r="C273" s="33"/>
      <c r="D273" s="29"/>
      <c r="E273" s="33"/>
      <c r="F273" s="33"/>
      <c r="G273" s="33"/>
      <c r="H273" s="34"/>
      <c r="I273" s="1"/>
      <c r="J273" s="48"/>
      <c r="K273" s="33"/>
      <c r="L273" s="29"/>
      <c r="M273" s="33"/>
      <c r="N273" s="33"/>
      <c r="O273" s="33"/>
      <c r="P273" s="34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x14ac:dyDescent="0.25">
      <c r="A274" s="1"/>
      <c r="B274" s="42"/>
      <c r="C274" s="33"/>
      <c r="D274" s="29"/>
      <c r="E274" s="33"/>
      <c r="F274" s="33"/>
      <c r="G274" s="33"/>
      <c r="H274" s="34"/>
      <c r="I274" s="1"/>
      <c r="J274" s="48"/>
      <c r="K274" s="33"/>
      <c r="L274" s="29"/>
      <c r="M274" s="33"/>
      <c r="N274" s="33"/>
      <c r="O274" s="33"/>
      <c r="P274" s="34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x14ac:dyDescent="0.25">
      <c r="A275" s="1"/>
      <c r="B275" s="42"/>
      <c r="C275" s="33"/>
      <c r="D275" s="29"/>
      <c r="E275" s="33"/>
      <c r="F275" s="33"/>
      <c r="G275" s="33"/>
      <c r="H275" s="34"/>
      <c r="I275" s="1"/>
      <c r="J275" s="48"/>
      <c r="K275" s="33"/>
      <c r="L275" s="29"/>
      <c r="M275" s="33"/>
      <c r="N275" s="33"/>
      <c r="O275" s="33"/>
      <c r="P275" s="34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x14ac:dyDescent="0.25">
      <c r="A276" s="1"/>
      <c r="B276" s="42"/>
      <c r="C276" s="33"/>
      <c r="D276" s="29"/>
      <c r="E276" s="33"/>
      <c r="F276" s="33"/>
      <c r="G276" s="33"/>
      <c r="H276" s="34"/>
      <c r="I276" s="1"/>
      <c r="J276" s="48"/>
      <c r="K276" s="33"/>
      <c r="L276" s="29"/>
      <c r="M276" s="33"/>
      <c r="N276" s="33"/>
      <c r="O276" s="33"/>
      <c r="P276" s="34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x14ac:dyDescent="0.25">
      <c r="A277" s="1"/>
      <c r="B277" s="42"/>
      <c r="C277" s="33"/>
      <c r="D277" s="29"/>
      <c r="E277" s="33"/>
      <c r="F277" s="33"/>
      <c r="G277" s="33"/>
      <c r="H277" s="34"/>
      <c r="I277" s="1"/>
      <c r="J277" s="48"/>
      <c r="K277" s="33"/>
      <c r="L277" s="29"/>
      <c r="M277" s="33"/>
      <c r="N277" s="33"/>
      <c r="O277" s="33"/>
      <c r="P277" s="34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x14ac:dyDescent="0.25">
      <c r="A278" s="1"/>
      <c r="B278" s="42"/>
      <c r="C278" s="33"/>
      <c r="D278" s="29"/>
      <c r="E278" s="33"/>
      <c r="F278" s="33"/>
      <c r="G278" s="33"/>
      <c r="H278" s="34"/>
      <c r="I278" s="1"/>
      <c r="J278" s="48"/>
      <c r="K278" s="33"/>
      <c r="L278" s="29"/>
      <c r="M278" s="33"/>
      <c r="N278" s="33"/>
      <c r="O278" s="33"/>
      <c r="P278" s="34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x14ac:dyDescent="0.25">
      <c r="A279" s="1"/>
      <c r="B279" s="42"/>
      <c r="C279" s="33"/>
      <c r="D279" s="29"/>
      <c r="E279" s="33"/>
      <c r="F279" s="33"/>
      <c r="G279" s="33"/>
      <c r="H279" s="34"/>
      <c r="I279" s="1"/>
      <c r="J279" s="48"/>
      <c r="K279" s="33"/>
      <c r="L279" s="29"/>
      <c r="M279" s="33"/>
      <c r="N279" s="33"/>
      <c r="O279" s="33"/>
      <c r="P279" s="34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x14ac:dyDescent="0.25">
      <c r="A280" s="1"/>
      <c r="B280" s="42"/>
      <c r="C280" s="33"/>
      <c r="D280" s="29"/>
      <c r="E280" s="33"/>
      <c r="F280" s="33"/>
      <c r="G280" s="33"/>
      <c r="H280" s="34"/>
      <c r="I280" s="1"/>
      <c r="J280" s="48"/>
      <c r="K280" s="33"/>
      <c r="L280" s="29"/>
      <c r="M280" s="33"/>
      <c r="N280" s="33"/>
      <c r="O280" s="33"/>
      <c r="P280" s="34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x14ac:dyDescent="0.25">
      <c r="A281" s="1"/>
      <c r="B281" s="42"/>
      <c r="C281" s="33"/>
      <c r="D281" s="29"/>
      <c r="E281" s="33"/>
      <c r="F281" s="33"/>
      <c r="G281" s="33"/>
      <c r="H281" s="34"/>
      <c r="I281" s="1"/>
      <c r="J281" s="48"/>
      <c r="K281" s="33"/>
      <c r="L281" s="29"/>
      <c r="M281" s="33"/>
      <c r="N281" s="33"/>
      <c r="O281" s="33"/>
      <c r="P281" s="34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x14ac:dyDescent="0.25">
      <c r="A282" s="1"/>
      <c r="B282" s="42"/>
      <c r="C282" s="33"/>
      <c r="D282" s="29"/>
      <c r="E282" s="33"/>
      <c r="F282" s="33"/>
      <c r="G282" s="33"/>
      <c r="H282" s="34"/>
      <c r="I282" s="1"/>
      <c r="J282" s="48"/>
      <c r="K282" s="33"/>
      <c r="L282" s="29"/>
      <c r="M282" s="33"/>
      <c r="N282" s="33"/>
      <c r="O282" s="33"/>
      <c r="P282" s="34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x14ac:dyDescent="0.25">
      <c r="A283" s="1"/>
      <c r="B283" s="42"/>
      <c r="C283" s="33"/>
      <c r="D283" s="29"/>
      <c r="E283" s="33"/>
      <c r="F283" s="33"/>
      <c r="G283" s="33"/>
      <c r="H283" s="34"/>
      <c r="I283" s="1"/>
      <c r="J283" s="48"/>
      <c r="K283" s="33"/>
      <c r="L283" s="29"/>
      <c r="M283" s="33"/>
      <c r="N283" s="33"/>
      <c r="O283" s="33"/>
      <c r="P283" s="34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x14ac:dyDescent="0.25">
      <c r="A284" s="1"/>
      <c r="B284" s="42"/>
      <c r="C284" s="33"/>
      <c r="D284" s="29"/>
      <c r="E284" s="33"/>
      <c r="F284" s="33"/>
      <c r="G284" s="33"/>
      <c r="H284" s="34"/>
      <c r="I284" s="1"/>
      <c r="J284" s="48"/>
      <c r="K284" s="33"/>
      <c r="L284" s="29"/>
      <c r="M284" s="33"/>
      <c r="N284" s="33"/>
      <c r="O284" s="33"/>
      <c r="P284" s="34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x14ac:dyDescent="0.25">
      <c r="A285" s="1"/>
      <c r="B285" s="42"/>
      <c r="C285" s="33"/>
      <c r="D285" s="29"/>
      <c r="E285" s="33"/>
      <c r="F285" s="33"/>
      <c r="G285" s="33"/>
      <c r="H285" s="34"/>
      <c r="I285" s="1"/>
      <c r="J285" s="48"/>
      <c r="K285" s="33"/>
      <c r="L285" s="29"/>
      <c r="M285" s="33"/>
      <c r="N285" s="33"/>
      <c r="O285" s="33"/>
      <c r="P285" s="34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x14ac:dyDescent="0.25">
      <c r="A286" s="1"/>
      <c r="B286" s="42"/>
      <c r="C286" s="33"/>
      <c r="D286" s="29"/>
      <c r="E286" s="33"/>
      <c r="F286" s="33"/>
      <c r="G286" s="33"/>
      <c r="H286" s="34"/>
      <c r="I286" s="1"/>
      <c r="J286" s="48"/>
      <c r="K286" s="33"/>
      <c r="L286" s="29"/>
      <c r="M286" s="33"/>
      <c r="N286" s="33"/>
      <c r="O286" s="33"/>
      <c r="P286" s="34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x14ac:dyDescent="0.25">
      <c r="A287" s="1"/>
      <c r="B287" s="42"/>
      <c r="C287" s="33"/>
      <c r="D287" s="29"/>
      <c r="E287" s="33"/>
      <c r="F287" s="33"/>
      <c r="G287" s="33"/>
      <c r="H287" s="34"/>
      <c r="I287" s="1"/>
      <c r="J287" s="48"/>
      <c r="K287" s="33"/>
      <c r="L287" s="29"/>
      <c r="M287" s="33"/>
      <c r="N287" s="33"/>
      <c r="O287" s="33"/>
      <c r="P287" s="34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x14ac:dyDescent="0.25">
      <c r="A288" s="1"/>
      <c r="B288" s="42"/>
      <c r="C288" s="33"/>
      <c r="D288" s="29"/>
      <c r="E288" s="33"/>
      <c r="F288" s="33"/>
      <c r="G288" s="33"/>
      <c r="H288" s="34"/>
      <c r="I288" s="1"/>
      <c r="J288" s="48"/>
      <c r="K288" s="33"/>
      <c r="L288" s="29"/>
      <c r="M288" s="33"/>
      <c r="N288" s="33"/>
      <c r="O288" s="33"/>
      <c r="P288" s="34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x14ac:dyDescent="0.25">
      <c r="A289" s="1"/>
      <c r="B289" s="42"/>
      <c r="C289" s="33"/>
      <c r="D289" s="29"/>
      <c r="E289" s="33"/>
      <c r="F289" s="33"/>
      <c r="G289" s="33"/>
      <c r="H289" s="34"/>
      <c r="I289" s="1"/>
      <c r="J289" s="48"/>
      <c r="K289" s="33"/>
      <c r="L289" s="29"/>
      <c r="M289" s="33"/>
      <c r="N289" s="33"/>
      <c r="O289" s="33"/>
      <c r="P289" s="34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x14ac:dyDescent="0.25">
      <c r="A290" s="1"/>
      <c r="B290" s="42"/>
      <c r="C290" s="33"/>
      <c r="D290" s="29"/>
      <c r="E290" s="33"/>
      <c r="F290" s="33"/>
      <c r="G290" s="33"/>
      <c r="H290" s="34"/>
      <c r="I290" s="1"/>
      <c r="J290" s="48"/>
      <c r="K290" s="33"/>
      <c r="L290" s="29"/>
      <c r="M290" s="33"/>
      <c r="N290" s="33"/>
      <c r="O290" s="33"/>
      <c r="P290" s="34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x14ac:dyDescent="0.25">
      <c r="A291" s="1"/>
      <c r="B291" s="42"/>
      <c r="C291" s="33"/>
      <c r="D291" s="29"/>
      <c r="E291" s="33"/>
      <c r="F291" s="33"/>
      <c r="G291" s="33"/>
      <c r="H291" s="34"/>
      <c r="I291" s="1"/>
      <c r="J291" s="48"/>
      <c r="K291" s="33"/>
      <c r="L291" s="29"/>
      <c r="M291" s="33"/>
      <c r="N291" s="33"/>
      <c r="O291" s="33"/>
      <c r="P291" s="34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x14ac:dyDescent="0.25">
      <c r="A292" s="1"/>
      <c r="B292" s="42"/>
      <c r="C292" s="33"/>
      <c r="D292" s="29"/>
      <c r="E292" s="33"/>
      <c r="F292" s="33"/>
      <c r="G292" s="33"/>
      <c r="H292" s="34"/>
      <c r="I292" s="1"/>
      <c r="J292" s="48"/>
      <c r="K292" s="33"/>
      <c r="L292" s="29"/>
      <c r="M292" s="33"/>
      <c r="N292" s="33"/>
      <c r="O292" s="33"/>
      <c r="P292" s="34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x14ac:dyDescent="0.25">
      <c r="A293" s="1"/>
      <c r="B293" s="42"/>
      <c r="C293" s="33"/>
      <c r="D293" s="29"/>
      <c r="E293" s="33"/>
      <c r="F293" s="33"/>
      <c r="G293" s="33"/>
      <c r="H293" s="34"/>
      <c r="I293" s="1"/>
      <c r="J293" s="48"/>
      <c r="K293" s="33"/>
      <c r="L293" s="29"/>
      <c r="M293" s="33"/>
      <c r="N293" s="33"/>
      <c r="O293" s="33"/>
      <c r="P293" s="34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x14ac:dyDescent="0.25">
      <c r="A294" s="1"/>
      <c r="B294" s="42"/>
      <c r="C294" s="33"/>
      <c r="D294" s="29"/>
      <c r="E294" s="33"/>
      <c r="F294" s="33"/>
      <c r="G294" s="33"/>
      <c r="H294" s="34"/>
      <c r="I294" s="1"/>
      <c r="J294" s="48"/>
      <c r="K294" s="33"/>
      <c r="L294" s="29"/>
      <c r="M294" s="33"/>
      <c r="N294" s="33"/>
      <c r="O294" s="33"/>
      <c r="P294" s="34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x14ac:dyDescent="0.25">
      <c r="A295" s="1"/>
      <c r="B295" s="42"/>
      <c r="C295" s="33"/>
      <c r="D295" s="29"/>
      <c r="E295" s="33"/>
      <c r="F295" s="33"/>
      <c r="G295" s="33"/>
      <c r="H295" s="34"/>
      <c r="I295" s="1"/>
      <c r="J295" s="48"/>
      <c r="K295" s="33"/>
      <c r="L295" s="29"/>
      <c r="M295" s="33"/>
      <c r="N295" s="33"/>
      <c r="O295" s="33"/>
      <c r="P295" s="34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x14ac:dyDescent="0.25">
      <c r="A296" s="1"/>
      <c r="B296" s="42"/>
      <c r="C296" s="33"/>
      <c r="D296" s="29"/>
      <c r="E296" s="33"/>
      <c r="F296" s="33"/>
      <c r="G296" s="33"/>
      <c r="H296" s="34"/>
      <c r="I296" s="1"/>
      <c r="J296" s="48"/>
      <c r="K296" s="33"/>
      <c r="L296" s="29"/>
      <c r="M296" s="33"/>
      <c r="N296" s="33"/>
      <c r="O296" s="33"/>
      <c r="P296" s="34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x14ac:dyDescent="0.25">
      <c r="A297" s="1"/>
      <c r="B297" s="42"/>
      <c r="C297" s="33"/>
      <c r="D297" s="29"/>
      <c r="E297" s="33"/>
      <c r="F297" s="33"/>
      <c r="G297" s="33"/>
      <c r="H297" s="34"/>
      <c r="I297" s="1"/>
      <c r="J297" s="48"/>
      <c r="K297" s="33"/>
      <c r="L297" s="29"/>
      <c r="M297" s="33"/>
      <c r="N297" s="33"/>
      <c r="O297" s="33"/>
      <c r="P297" s="34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x14ac:dyDescent="0.25">
      <c r="A298" s="1"/>
      <c r="B298" s="42"/>
      <c r="C298" s="33"/>
      <c r="D298" s="29"/>
      <c r="E298" s="33"/>
      <c r="F298" s="33"/>
      <c r="G298" s="33"/>
      <c r="H298" s="34"/>
      <c r="I298" s="1"/>
      <c r="J298" s="48"/>
      <c r="K298" s="33"/>
      <c r="L298" s="29"/>
      <c r="M298" s="33"/>
      <c r="N298" s="33"/>
      <c r="O298" s="33"/>
      <c r="P298" s="34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x14ac:dyDescent="0.25">
      <c r="A299" s="1"/>
      <c r="B299" s="42"/>
      <c r="C299" s="33"/>
      <c r="D299" s="29"/>
      <c r="E299" s="33"/>
      <c r="F299" s="33"/>
      <c r="G299" s="33"/>
      <c r="H299" s="34"/>
      <c r="I299" s="1"/>
      <c r="J299" s="48"/>
      <c r="K299" s="33"/>
      <c r="L299" s="29"/>
      <c r="M299" s="33"/>
      <c r="N299" s="33"/>
      <c r="O299" s="33"/>
      <c r="P299" s="34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x14ac:dyDescent="0.25">
      <c r="A300" s="1"/>
      <c r="B300" s="42"/>
      <c r="C300" s="33"/>
      <c r="D300" s="29"/>
      <c r="E300" s="33"/>
      <c r="F300" s="33"/>
      <c r="G300" s="33"/>
      <c r="H300" s="34"/>
      <c r="I300" s="1"/>
      <c r="J300" s="48"/>
      <c r="K300" s="33"/>
      <c r="L300" s="29"/>
      <c r="M300" s="33"/>
      <c r="N300" s="33"/>
      <c r="O300" s="33"/>
      <c r="P300" s="34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x14ac:dyDescent="0.25">
      <c r="A301" s="1"/>
      <c r="B301" s="42"/>
      <c r="C301" s="33"/>
      <c r="D301" s="29"/>
      <c r="E301" s="33"/>
      <c r="F301" s="33"/>
      <c r="G301" s="33"/>
      <c r="H301" s="34"/>
      <c r="I301" s="1"/>
      <c r="J301" s="48"/>
      <c r="K301" s="33"/>
      <c r="L301" s="29"/>
      <c r="M301" s="33"/>
      <c r="N301" s="33"/>
      <c r="O301" s="33"/>
      <c r="P301" s="34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x14ac:dyDescent="0.25">
      <c r="A302" s="1"/>
      <c r="B302" s="42"/>
      <c r="C302" s="33"/>
      <c r="D302" s="29"/>
      <c r="E302" s="33"/>
      <c r="F302" s="33"/>
      <c r="G302" s="33"/>
      <c r="H302" s="34"/>
      <c r="I302" s="1"/>
      <c r="J302" s="48"/>
      <c r="K302" s="33"/>
      <c r="L302" s="29"/>
      <c r="M302" s="33"/>
      <c r="N302" s="33"/>
      <c r="O302" s="33"/>
      <c r="P302" s="34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x14ac:dyDescent="0.25">
      <c r="A303" s="1"/>
      <c r="B303" s="42"/>
      <c r="C303" s="33"/>
      <c r="D303" s="29"/>
      <c r="E303" s="33"/>
      <c r="F303" s="33"/>
      <c r="G303" s="33"/>
      <c r="H303" s="34"/>
      <c r="I303" s="1"/>
      <c r="J303" s="48"/>
      <c r="K303" s="33"/>
      <c r="L303" s="29"/>
      <c r="M303" s="33"/>
      <c r="N303" s="33"/>
      <c r="O303" s="33"/>
      <c r="P303" s="34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x14ac:dyDescent="0.25">
      <c r="A304" s="1"/>
      <c r="B304" s="42"/>
      <c r="C304" s="33"/>
      <c r="D304" s="29"/>
      <c r="E304" s="33"/>
      <c r="F304" s="33"/>
      <c r="G304" s="33"/>
      <c r="H304" s="34"/>
      <c r="I304" s="1"/>
      <c r="J304" s="48"/>
      <c r="K304" s="33"/>
      <c r="L304" s="29"/>
      <c r="M304" s="33"/>
      <c r="N304" s="33"/>
      <c r="O304" s="33"/>
      <c r="P304" s="34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x14ac:dyDescent="0.25">
      <c r="A305" s="1"/>
      <c r="B305" s="42"/>
      <c r="C305" s="33"/>
      <c r="D305" s="29"/>
      <c r="E305" s="33"/>
      <c r="F305" s="33"/>
      <c r="G305" s="33"/>
      <c r="H305" s="34"/>
      <c r="I305" s="1"/>
      <c r="J305" s="48"/>
      <c r="K305" s="33"/>
      <c r="L305" s="29"/>
      <c r="M305" s="33"/>
      <c r="N305" s="33"/>
      <c r="O305" s="33"/>
      <c r="P305" s="34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x14ac:dyDescent="0.25">
      <c r="A306" s="1"/>
      <c r="B306" s="42"/>
      <c r="C306" s="33"/>
      <c r="D306" s="29"/>
      <c r="E306" s="33"/>
      <c r="F306" s="33"/>
      <c r="G306" s="33"/>
      <c r="H306" s="34"/>
      <c r="I306" s="1"/>
      <c r="J306" s="48"/>
      <c r="K306" s="33"/>
      <c r="L306" s="29"/>
      <c r="M306" s="33"/>
      <c r="N306" s="33"/>
      <c r="O306" s="33"/>
      <c r="P306" s="34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x14ac:dyDescent="0.25">
      <c r="A307" s="1"/>
      <c r="B307" s="42"/>
      <c r="C307" s="33"/>
      <c r="D307" s="29"/>
      <c r="E307" s="33"/>
      <c r="F307" s="33"/>
      <c r="G307" s="33"/>
      <c r="H307" s="34"/>
      <c r="I307" s="1"/>
      <c r="J307" s="48"/>
      <c r="K307" s="33"/>
      <c r="L307" s="29"/>
      <c r="M307" s="33"/>
      <c r="N307" s="33"/>
      <c r="O307" s="33"/>
      <c r="P307" s="34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x14ac:dyDescent="0.25">
      <c r="A308" s="1"/>
      <c r="B308" s="42"/>
      <c r="C308" s="33"/>
      <c r="D308" s="29"/>
      <c r="E308" s="33"/>
      <c r="F308" s="33"/>
      <c r="G308" s="33"/>
      <c r="H308" s="34"/>
      <c r="I308" s="1"/>
      <c r="J308" s="48"/>
      <c r="K308" s="33"/>
      <c r="L308" s="29"/>
      <c r="M308" s="33"/>
      <c r="N308" s="33"/>
      <c r="O308" s="33"/>
      <c r="P308" s="34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x14ac:dyDescent="0.25">
      <c r="A309" s="1"/>
      <c r="B309" s="42"/>
      <c r="C309" s="33"/>
      <c r="D309" s="29"/>
      <c r="E309" s="33"/>
      <c r="F309" s="33"/>
      <c r="G309" s="33"/>
      <c r="H309" s="34"/>
      <c r="I309" s="1"/>
      <c r="J309" s="48"/>
      <c r="K309" s="33"/>
      <c r="L309" s="29"/>
      <c r="M309" s="33"/>
      <c r="N309" s="33"/>
      <c r="O309" s="33"/>
      <c r="P309" s="34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x14ac:dyDescent="0.25">
      <c r="A310" s="1"/>
      <c r="B310" s="42"/>
      <c r="C310" s="33"/>
      <c r="D310" s="29"/>
      <c r="E310" s="33"/>
      <c r="F310" s="33"/>
      <c r="G310" s="33"/>
      <c r="H310" s="34"/>
      <c r="I310" s="1"/>
      <c r="J310" s="48"/>
      <c r="K310" s="33"/>
      <c r="L310" s="29"/>
      <c r="M310" s="33"/>
      <c r="N310" s="33"/>
      <c r="O310" s="33"/>
      <c r="P310" s="34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x14ac:dyDescent="0.25">
      <c r="A311" s="1"/>
      <c r="B311" s="42"/>
      <c r="C311" s="33"/>
      <c r="D311" s="29"/>
      <c r="E311" s="33"/>
      <c r="F311" s="33"/>
      <c r="G311" s="33"/>
      <c r="H311" s="34"/>
      <c r="I311" s="1"/>
      <c r="J311" s="48"/>
      <c r="K311" s="33"/>
      <c r="L311" s="29"/>
      <c r="M311" s="33"/>
      <c r="N311" s="33"/>
      <c r="O311" s="33"/>
      <c r="P311" s="34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x14ac:dyDescent="0.25">
      <c r="A312" s="1"/>
      <c r="B312" s="42"/>
      <c r="C312" s="33"/>
      <c r="D312" s="29"/>
      <c r="E312" s="33"/>
      <c r="F312" s="33"/>
      <c r="G312" s="33"/>
      <c r="H312" s="34"/>
      <c r="I312" s="1"/>
      <c r="J312" s="48"/>
      <c r="K312" s="33"/>
      <c r="L312" s="29"/>
      <c r="M312" s="33"/>
      <c r="N312" s="33"/>
      <c r="O312" s="33"/>
      <c r="P312" s="34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x14ac:dyDescent="0.25">
      <c r="A313" s="1"/>
      <c r="B313" s="42"/>
      <c r="C313" s="33"/>
      <c r="D313" s="29"/>
      <c r="E313" s="33"/>
      <c r="F313" s="33"/>
      <c r="G313" s="33"/>
      <c r="H313" s="34"/>
      <c r="I313" s="1"/>
      <c r="J313" s="48"/>
      <c r="K313" s="33"/>
      <c r="L313" s="29"/>
      <c r="M313" s="33"/>
      <c r="N313" s="33"/>
      <c r="O313" s="33"/>
      <c r="P313" s="34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x14ac:dyDescent="0.25">
      <c r="A314" s="1"/>
      <c r="B314" s="42"/>
      <c r="C314" s="33"/>
      <c r="D314" s="29"/>
      <c r="E314" s="33"/>
      <c r="F314" s="33"/>
      <c r="G314" s="33"/>
      <c r="H314" s="34"/>
      <c r="I314" s="1"/>
      <c r="J314" s="48"/>
      <c r="K314" s="33"/>
      <c r="L314" s="29"/>
      <c r="M314" s="33"/>
      <c r="N314" s="33"/>
      <c r="O314" s="33"/>
      <c r="P314" s="34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x14ac:dyDescent="0.25">
      <c r="A315" s="1"/>
      <c r="B315" s="42"/>
      <c r="C315" s="33"/>
      <c r="D315" s="29"/>
      <c r="E315" s="33"/>
      <c r="F315" s="33"/>
      <c r="G315" s="33"/>
      <c r="H315" s="34"/>
      <c r="I315" s="1"/>
      <c r="J315" s="48"/>
      <c r="K315" s="33"/>
      <c r="L315" s="29"/>
      <c r="M315" s="33"/>
      <c r="N315" s="33"/>
      <c r="O315" s="33"/>
      <c r="P315" s="34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x14ac:dyDescent="0.25">
      <c r="A316" s="1"/>
      <c r="B316" s="42"/>
      <c r="C316" s="33"/>
      <c r="D316" s="29"/>
      <c r="E316" s="33"/>
      <c r="F316" s="33"/>
      <c r="G316" s="33"/>
      <c r="H316" s="34"/>
      <c r="I316" s="1"/>
      <c r="J316" s="48"/>
      <c r="K316" s="33"/>
      <c r="L316" s="29"/>
      <c r="M316" s="33"/>
      <c r="N316" s="33"/>
      <c r="O316" s="33"/>
      <c r="P316" s="34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x14ac:dyDescent="0.25">
      <c r="A317" s="1"/>
      <c r="B317" s="42"/>
      <c r="C317" s="33"/>
      <c r="D317" s="29"/>
      <c r="E317" s="33"/>
      <c r="F317" s="33"/>
      <c r="G317" s="33"/>
      <c r="H317" s="34"/>
      <c r="I317" s="1"/>
      <c r="J317" s="48"/>
      <c r="K317" s="33"/>
      <c r="L317" s="29"/>
      <c r="M317" s="33"/>
      <c r="N317" s="33"/>
      <c r="O317" s="33"/>
      <c r="P317" s="34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x14ac:dyDescent="0.25">
      <c r="A318" s="1"/>
      <c r="B318" s="42"/>
      <c r="C318" s="33"/>
      <c r="D318" s="29"/>
      <c r="E318" s="33"/>
      <c r="F318" s="33"/>
      <c r="G318" s="33"/>
      <c r="H318" s="34"/>
      <c r="I318" s="1"/>
      <c r="J318" s="48"/>
      <c r="K318" s="33"/>
      <c r="L318" s="29"/>
      <c r="M318" s="33"/>
      <c r="N318" s="33"/>
      <c r="O318" s="33"/>
      <c r="P318" s="34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x14ac:dyDescent="0.25">
      <c r="A319" s="1"/>
      <c r="B319" s="42"/>
      <c r="C319" s="33"/>
      <c r="D319" s="29"/>
      <c r="E319" s="33"/>
      <c r="F319" s="33"/>
      <c r="G319" s="33"/>
      <c r="H319" s="34"/>
      <c r="I319" s="1"/>
      <c r="J319" s="48"/>
      <c r="K319" s="33"/>
      <c r="L319" s="29"/>
      <c r="M319" s="33"/>
      <c r="N319" s="33"/>
      <c r="O319" s="33"/>
      <c r="P319" s="34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x14ac:dyDescent="0.25">
      <c r="A320" s="1"/>
      <c r="B320" s="42"/>
      <c r="C320" s="33"/>
      <c r="D320" s="29"/>
      <c r="E320" s="33"/>
      <c r="F320" s="33"/>
      <c r="G320" s="33"/>
      <c r="H320" s="34"/>
      <c r="I320" s="1"/>
      <c r="J320" s="48"/>
      <c r="K320" s="33"/>
      <c r="L320" s="29"/>
      <c r="M320" s="33"/>
      <c r="N320" s="33"/>
      <c r="O320" s="33"/>
      <c r="P320" s="34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x14ac:dyDescent="0.25">
      <c r="A321" s="1"/>
      <c r="B321" s="42"/>
      <c r="C321" s="33"/>
      <c r="D321" s="29"/>
      <c r="E321" s="33"/>
      <c r="F321" s="33"/>
      <c r="G321" s="33"/>
      <c r="H321" s="34"/>
      <c r="I321" s="1"/>
      <c r="J321" s="48"/>
      <c r="K321" s="33"/>
      <c r="L321" s="29"/>
      <c r="M321" s="33"/>
      <c r="N321" s="33"/>
      <c r="O321" s="33"/>
      <c r="P321" s="34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x14ac:dyDescent="0.25">
      <c r="A322" s="1"/>
      <c r="B322" s="42"/>
      <c r="C322" s="33"/>
      <c r="D322" s="29"/>
      <c r="E322" s="33"/>
      <c r="F322" s="33"/>
      <c r="G322" s="33"/>
      <c r="H322" s="34"/>
      <c r="I322" s="1"/>
      <c r="J322" s="48"/>
      <c r="K322" s="33"/>
      <c r="L322" s="29"/>
      <c r="M322" s="33"/>
      <c r="N322" s="33"/>
      <c r="O322" s="33"/>
      <c r="P322" s="34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x14ac:dyDescent="0.25">
      <c r="A323" s="1"/>
      <c r="B323" s="42"/>
      <c r="C323" s="33"/>
      <c r="D323" s="29"/>
      <c r="E323" s="33"/>
      <c r="F323" s="33"/>
      <c r="G323" s="33"/>
      <c r="H323" s="34"/>
      <c r="I323" s="1"/>
      <c r="J323" s="48"/>
      <c r="K323" s="33"/>
      <c r="L323" s="29"/>
      <c r="M323" s="33"/>
      <c r="N323" s="33"/>
      <c r="O323" s="33"/>
      <c r="P323" s="34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x14ac:dyDescent="0.25">
      <c r="A324" s="1"/>
      <c r="B324" s="42"/>
      <c r="C324" s="33"/>
      <c r="D324" s="29"/>
      <c r="E324" s="33"/>
      <c r="F324" s="33"/>
      <c r="G324" s="33"/>
      <c r="H324" s="34"/>
      <c r="I324" s="1"/>
      <c r="J324" s="48"/>
      <c r="K324" s="33"/>
      <c r="L324" s="29"/>
      <c r="M324" s="33"/>
      <c r="N324" s="33"/>
      <c r="O324" s="33"/>
      <c r="P324" s="34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x14ac:dyDescent="0.25">
      <c r="A325" s="1"/>
      <c r="B325" s="42"/>
      <c r="C325" s="33"/>
      <c r="D325" s="29"/>
      <c r="E325" s="33"/>
      <c r="F325" s="33"/>
      <c r="G325" s="33"/>
      <c r="H325" s="34"/>
      <c r="I325" s="1"/>
      <c r="J325" s="48"/>
      <c r="K325" s="33"/>
      <c r="L325" s="29"/>
      <c r="M325" s="33"/>
      <c r="N325" s="33"/>
      <c r="O325" s="33"/>
      <c r="P325" s="34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x14ac:dyDescent="0.25">
      <c r="A326" s="1"/>
      <c r="B326" s="42"/>
      <c r="C326" s="33"/>
      <c r="D326" s="29"/>
      <c r="E326" s="33"/>
      <c r="F326" s="33"/>
      <c r="G326" s="33"/>
      <c r="H326" s="34"/>
      <c r="I326" s="1"/>
      <c r="J326" s="48"/>
      <c r="K326" s="33"/>
      <c r="L326" s="29"/>
      <c r="M326" s="33"/>
      <c r="N326" s="33"/>
      <c r="O326" s="33"/>
      <c r="P326" s="34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x14ac:dyDescent="0.25">
      <c r="A327" s="1"/>
      <c r="B327" s="42"/>
      <c r="C327" s="33"/>
      <c r="D327" s="29"/>
      <c r="E327" s="33"/>
      <c r="F327" s="33"/>
      <c r="G327" s="33"/>
      <c r="H327" s="34"/>
      <c r="I327" s="1"/>
      <c r="J327" s="48"/>
      <c r="K327" s="33"/>
      <c r="L327" s="29"/>
      <c r="M327" s="33"/>
      <c r="N327" s="33"/>
      <c r="O327" s="33"/>
      <c r="P327" s="34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x14ac:dyDescent="0.25">
      <c r="A328" s="1"/>
      <c r="B328" s="42"/>
      <c r="C328" s="33"/>
      <c r="D328" s="29"/>
      <c r="E328" s="33"/>
      <c r="F328" s="33"/>
      <c r="G328" s="33"/>
      <c r="H328" s="34"/>
      <c r="I328" s="1"/>
      <c r="J328" s="48"/>
      <c r="K328" s="33"/>
      <c r="L328" s="29"/>
      <c r="M328" s="33"/>
      <c r="N328" s="33"/>
      <c r="O328" s="33"/>
      <c r="P328" s="34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x14ac:dyDescent="0.25">
      <c r="A329" s="1"/>
      <c r="B329" s="42"/>
      <c r="C329" s="33"/>
      <c r="D329" s="29"/>
      <c r="E329" s="33"/>
      <c r="F329" s="33"/>
      <c r="G329" s="33"/>
      <c r="H329" s="34"/>
      <c r="I329" s="1"/>
      <c r="J329" s="48"/>
      <c r="K329" s="33"/>
      <c r="L329" s="29"/>
      <c r="M329" s="33"/>
      <c r="N329" s="33"/>
      <c r="O329" s="33"/>
      <c r="P329" s="34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x14ac:dyDescent="0.25">
      <c r="A330" s="1"/>
      <c r="B330" s="42"/>
      <c r="C330" s="33"/>
      <c r="D330" s="29"/>
      <c r="E330" s="33"/>
      <c r="F330" s="33"/>
      <c r="G330" s="33"/>
      <c r="H330" s="34"/>
      <c r="I330" s="1"/>
      <c r="J330" s="48"/>
      <c r="K330" s="33"/>
      <c r="L330" s="29"/>
      <c r="M330" s="33"/>
      <c r="N330" s="33"/>
      <c r="O330" s="33"/>
      <c r="P330" s="34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x14ac:dyDescent="0.25">
      <c r="A331" s="1"/>
      <c r="B331" s="42"/>
      <c r="C331" s="33"/>
      <c r="D331" s="29"/>
      <c r="E331" s="33"/>
      <c r="F331" s="33"/>
      <c r="G331" s="33"/>
      <c r="H331" s="34"/>
      <c r="I331" s="1"/>
      <c r="J331" s="48"/>
      <c r="K331" s="33"/>
      <c r="L331" s="29"/>
      <c r="M331" s="33"/>
      <c r="N331" s="33"/>
      <c r="O331" s="33"/>
      <c r="P331" s="34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x14ac:dyDescent="0.25">
      <c r="A332" s="1"/>
      <c r="B332" s="42"/>
      <c r="C332" s="33"/>
      <c r="D332" s="29"/>
      <c r="E332" s="33"/>
      <c r="F332" s="33"/>
      <c r="G332" s="33"/>
      <c r="H332" s="34"/>
      <c r="I332" s="1"/>
      <c r="J332" s="48"/>
      <c r="K332" s="33"/>
      <c r="L332" s="29"/>
      <c r="M332" s="33"/>
      <c r="N332" s="33"/>
      <c r="O332" s="33"/>
      <c r="P332" s="34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x14ac:dyDescent="0.25">
      <c r="A333" s="1"/>
      <c r="B333" s="42"/>
      <c r="C333" s="33"/>
      <c r="D333" s="29"/>
      <c r="E333" s="33"/>
      <c r="F333" s="33"/>
      <c r="G333" s="33"/>
      <c r="H333" s="34"/>
      <c r="I333" s="1"/>
      <c r="J333" s="48"/>
      <c r="K333" s="33"/>
      <c r="L333" s="29"/>
      <c r="M333" s="33"/>
      <c r="N333" s="33"/>
      <c r="O333" s="33"/>
      <c r="P333" s="34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x14ac:dyDescent="0.25">
      <c r="A334" s="1"/>
      <c r="B334" s="42"/>
      <c r="C334" s="33"/>
      <c r="D334" s="29"/>
      <c r="E334" s="33"/>
      <c r="F334" s="33"/>
      <c r="G334" s="33"/>
      <c r="H334" s="34"/>
      <c r="I334" s="1"/>
      <c r="J334" s="48"/>
      <c r="K334" s="33"/>
      <c r="L334" s="29"/>
      <c r="M334" s="33"/>
      <c r="N334" s="33"/>
      <c r="O334" s="33"/>
      <c r="P334" s="34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x14ac:dyDescent="0.25">
      <c r="A335" s="1"/>
      <c r="B335" s="42"/>
      <c r="C335" s="33"/>
      <c r="D335" s="29"/>
      <c r="E335" s="33"/>
      <c r="F335" s="33"/>
      <c r="G335" s="33"/>
      <c r="H335" s="34"/>
      <c r="I335" s="1"/>
      <c r="J335" s="48"/>
      <c r="K335" s="33"/>
      <c r="L335" s="29"/>
      <c r="M335" s="33"/>
      <c r="N335" s="33"/>
      <c r="O335" s="33"/>
      <c r="P335" s="34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x14ac:dyDescent="0.25">
      <c r="A336" s="1"/>
      <c r="B336" s="42"/>
      <c r="C336" s="33"/>
      <c r="D336" s="29"/>
      <c r="E336" s="33"/>
      <c r="F336" s="33"/>
      <c r="G336" s="33"/>
      <c r="H336" s="34"/>
      <c r="I336" s="1"/>
      <c r="J336" s="48"/>
      <c r="K336" s="33"/>
      <c r="L336" s="29"/>
      <c r="M336" s="33"/>
      <c r="N336" s="33"/>
      <c r="O336" s="33"/>
      <c r="P336" s="34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x14ac:dyDescent="0.25">
      <c r="A337" s="1"/>
      <c r="B337" s="42"/>
      <c r="C337" s="33"/>
      <c r="D337" s="29"/>
      <c r="E337" s="33"/>
      <c r="F337" s="33"/>
      <c r="G337" s="33"/>
      <c r="H337" s="34"/>
      <c r="I337" s="1"/>
      <c r="J337" s="48"/>
      <c r="K337" s="33"/>
      <c r="L337" s="29"/>
      <c r="M337" s="33"/>
      <c r="N337" s="33"/>
      <c r="O337" s="33"/>
      <c r="P337" s="34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x14ac:dyDescent="0.25">
      <c r="A338" s="1"/>
      <c r="B338" s="42"/>
      <c r="C338" s="33"/>
      <c r="D338" s="29"/>
      <c r="E338" s="33"/>
      <c r="F338" s="33"/>
      <c r="G338" s="33"/>
      <c r="H338" s="34"/>
      <c r="I338" s="1"/>
      <c r="J338" s="48"/>
      <c r="K338" s="33"/>
      <c r="L338" s="29"/>
      <c r="M338" s="33"/>
      <c r="N338" s="33"/>
      <c r="O338" s="33"/>
      <c r="P338" s="34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x14ac:dyDescent="0.25">
      <c r="A339" s="1"/>
      <c r="B339" s="42"/>
      <c r="C339" s="33"/>
      <c r="D339" s="29"/>
      <c r="E339" s="33"/>
      <c r="F339" s="33"/>
      <c r="G339" s="33"/>
      <c r="H339" s="34"/>
      <c r="I339" s="1"/>
      <c r="J339" s="48"/>
      <c r="K339" s="33"/>
      <c r="L339" s="29"/>
      <c r="M339" s="33"/>
      <c r="N339" s="33"/>
      <c r="O339" s="33"/>
      <c r="P339" s="34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x14ac:dyDescent="0.25">
      <c r="A340" s="1"/>
      <c r="B340" s="42"/>
      <c r="C340" s="33"/>
      <c r="D340" s="29"/>
      <c r="E340" s="33"/>
      <c r="F340" s="33"/>
      <c r="G340" s="33"/>
      <c r="H340" s="34"/>
      <c r="I340" s="1"/>
      <c r="J340" s="48"/>
      <c r="K340" s="33"/>
      <c r="L340" s="29"/>
      <c r="M340" s="33"/>
      <c r="N340" s="33"/>
      <c r="O340" s="33"/>
      <c r="P340" s="34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x14ac:dyDescent="0.25">
      <c r="A341" s="1"/>
      <c r="B341" s="42"/>
      <c r="C341" s="33"/>
      <c r="D341" s="29"/>
      <c r="E341" s="33"/>
      <c r="F341" s="33"/>
      <c r="G341" s="33"/>
      <c r="H341" s="34"/>
      <c r="I341" s="1"/>
      <c r="J341" s="48"/>
      <c r="K341" s="33"/>
      <c r="L341" s="29"/>
      <c r="M341" s="33"/>
      <c r="N341" s="33"/>
      <c r="O341" s="33"/>
      <c r="P341" s="34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x14ac:dyDescent="0.25">
      <c r="A342" s="1"/>
      <c r="B342" s="42"/>
      <c r="C342" s="33"/>
      <c r="D342" s="29"/>
      <c r="E342" s="33"/>
      <c r="F342" s="33"/>
      <c r="G342" s="33"/>
      <c r="H342" s="34"/>
      <c r="I342" s="1"/>
      <c r="J342" s="48"/>
      <c r="K342" s="33"/>
      <c r="L342" s="29"/>
      <c r="M342" s="33"/>
      <c r="N342" s="33"/>
      <c r="O342" s="33"/>
      <c r="P342" s="34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x14ac:dyDescent="0.25">
      <c r="A343" s="1"/>
      <c r="B343" s="42"/>
      <c r="C343" s="33"/>
      <c r="D343" s="29"/>
      <c r="E343" s="33"/>
      <c r="F343" s="33"/>
      <c r="G343" s="33"/>
      <c r="H343" s="34"/>
      <c r="I343" s="1"/>
      <c r="J343" s="48"/>
      <c r="K343" s="33"/>
      <c r="L343" s="29"/>
      <c r="M343" s="33"/>
      <c r="N343" s="33"/>
      <c r="O343" s="33"/>
      <c r="P343" s="34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x14ac:dyDescent="0.25">
      <c r="A344" s="1"/>
      <c r="B344" s="42"/>
      <c r="C344" s="33"/>
      <c r="D344" s="29"/>
      <c r="E344" s="33"/>
      <c r="F344" s="33"/>
      <c r="G344" s="33"/>
      <c r="H344" s="34"/>
      <c r="I344" s="1"/>
      <c r="J344" s="48"/>
      <c r="K344" s="33"/>
      <c r="L344" s="29"/>
      <c r="M344" s="33"/>
      <c r="N344" s="33"/>
      <c r="O344" s="33"/>
      <c r="P344" s="34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x14ac:dyDescent="0.25">
      <c r="A345" s="1"/>
      <c r="B345" s="42"/>
      <c r="C345" s="33"/>
      <c r="D345" s="29"/>
      <c r="E345" s="33"/>
      <c r="F345" s="33"/>
      <c r="G345" s="33"/>
      <c r="H345" s="34"/>
      <c r="I345" s="1"/>
      <c r="J345" s="48"/>
      <c r="K345" s="33"/>
      <c r="L345" s="29"/>
      <c r="M345" s="33"/>
      <c r="N345" s="33"/>
      <c r="O345" s="33"/>
      <c r="P345" s="34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x14ac:dyDescent="0.25">
      <c r="A346" s="1"/>
      <c r="B346" s="42"/>
      <c r="C346" s="33"/>
      <c r="D346" s="29"/>
      <c r="E346" s="33"/>
      <c r="F346" s="33"/>
      <c r="G346" s="33"/>
      <c r="H346" s="34"/>
      <c r="I346" s="1"/>
      <c r="J346" s="48"/>
      <c r="K346" s="33"/>
      <c r="L346" s="29"/>
      <c r="M346" s="33"/>
      <c r="N346" s="33"/>
      <c r="O346" s="33"/>
      <c r="P346" s="34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x14ac:dyDescent="0.25">
      <c r="A347" s="1"/>
      <c r="B347" s="42"/>
      <c r="C347" s="33"/>
      <c r="D347" s="29"/>
      <c r="E347" s="33"/>
      <c r="F347" s="33"/>
      <c r="G347" s="33"/>
      <c r="H347" s="34"/>
      <c r="I347" s="1"/>
      <c r="J347" s="48"/>
      <c r="K347" s="33"/>
      <c r="L347" s="29"/>
      <c r="M347" s="33"/>
      <c r="N347" s="33"/>
      <c r="O347" s="33"/>
      <c r="P347" s="34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x14ac:dyDescent="0.25">
      <c r="A348" s="1"/>
      <c r="B348" s="42"/>
      <c r="C348" s="33"/>
      <c r="D348" s="29"/>
      <c r="E348" s="33"/>
      <c r="F348" s="33"/>
      <c r="G348" s="33"/>
      <c r="H348" s="34"/>
      <c r="I348" s="1"/>
      <c r="J348" s="48"/>
      <c r="K348" s="33"/>
      <c r="L348" s="29"/>
      <c r="M348" s="33"/>
      <c r="N348" s="33"/>
      <c r="O348" s="33"/>
      <c r="P348" s="34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x14ac:dyDescent="0.25">
      <c r="A349" s="1"/>
      <c r="B349" s="42"/>
      <c r="C349" s="33"/>
      <c r="D349" s="29"/>
      <c r="E349" s="33"/>
      <c r="F349" s="33"/>
      <c r="G349" s="33"/>
      <c r="H349" s="34"/>
      <c r="I349" s="1"/>
      <c r="J349" s="48"/>
      <c r="K349" s="33"/>
      <c r="L349" s="29"/>
      <c r="M349" s="33"/>
      <c r="N349" s="33"/>
      <c r="O349" s="33"/>
      <c r="P349" s="34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x14ac:dyDescent="0.25">
      <c r="A350" s="1"/>
      <c r="B350" s="42"/>
      <c r="C350" s="33"/>
      <c r="D350" s="29"/>
      <c r="E350" s="33"/>
      <c r="F350" s="33"/>
      <c r="G350" s="33"/>
      <c r="H350" s="34"/>
      <c r="I350" s="1"/>
      <c r="J350" s="48"/>
      <c r="K350" s="33"/>
      <c r="L350" s="29"/>
      <c r="M350" s="33"/>
      <c r="N350" s="33"/>
      <c r="O350" s="33"/>
      <c r="P350" s="34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x14ac:dyDescent="0.25">
      <c r="A351" s="1"/>
      <c r="B351" s="42"/>
      <c r="C351" s="33"/>
      <c r="D351" s="29"/>
      <c r="E351" s="33"/>
      <c r="F351" s="33"/>
      <c r="G351" s="33"/>
      <c r="H351" s="34"/>
      <c r="I351" s="1"/>
      <c r="J351" s="48"/>
      <c r="K351" s="33"/>
      <c r="L351" s="29"/>
      <c r="M351" s="33"/>
      <c r="N351" s="33"/>
      <c r="O351" s="33"/>
      <c r="P351" s="34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x14ac:dyDescent="0.25">
      <c r="A352" s="1"/>
      <c r="B352" s="42"/>
      <c r="C352" s="33"/>
      <c r="D352" s="29"/>
      <c r="E352" s="33"/>
      <c r="F352" s="33"/>
      <c r="G352" s="33"/>
      <c r="H352" s="34"/>
      <c r="I352" s="1"/>
      <c r="J352" s="48"/>
      <c r="K352" s="33"/>
      <c r="L352" s="29"/>
      <c r="M352" s="33"/>
      <c r="N352" s="33"/>
      <c r="O352" s="33"/>
      <c r="P352" s="34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x14ac:dyDescent="0.25">
      <c r="A353" s="1"/>
      <c r="B353" s="42"/>
      <c r="C353" s="33"/>
      <c r="D353" s="29"/>
      <c r="E353" s="33"/>
      <c r="F353" s="33"/>
      <c r="G353" s="33"/>
      <c r="H353" s="34"/>
      <c r="I353" s="1"/>
      <c r="J353" s="48"/>
      <c r="K353" s="33"/>
      <c r="L353" s="29"/>
      <c r="M353" s="33"/>
      <c r="N353" s="33"/>
      <c r="O353" s="33"/>
      <c r="P353" s="34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x14ac:dyDescent="0.25">
      <c r="A354" s="1"/>
      <c r="B354" s="42"/>
      <c r="C354" s="33"/>
      <c r="D354" s="29"/>
      <c r="E354" s="33"/>
      <c r="F354" s="33"/>
      <c r="G354" s="33"/>
      <c r="H354" s="34"/>
      <c r="I354" s="1"/>
      <c r="J354" s="48"/>
      <c r="K354" s="33"/>
      <c r="L354" s="29"/>
      <c r="M354" s="33"/>
      <c r="N354" s="33"/>
      <c r="O354" s="33"/>
      <c r="P354" s="34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x14ac:dyDescent="0.25">
      <c r="A355" s="1"/>
      <c r="B355" s="42"/>
      <c r="C355" s="33"/>
      <c r="D355" s="29"/>
      <c r="E355" s="33"/>
      <c r="F355" s="33"/>
      <c r="G355" s="33"/>
      <c r="H355" s="34"/>
      <c r="I355" s="1"/>
      <c r="J355" s="48"/>
      <c r="K355" s="33"/>
      <c r="L355" s="29"/>
      <c r="M355" s="33"/>
      <c r="N355" s="33"/>
      <c r="O355" s="33"/>
      <c r="P355" s="34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x14ac:dyDescent="0.25">
      <c r="A356" s="1"/>
      <c r="B356" s="42"/>
      <c r="C356" s="33"/>
      <c r="D356" s="29"/>
      <c r="E356" s="33"/>
      <c r="F356" s="33"/>
      <c r="G356" s="33"/>
      <c r="H356" s="34"/>
      <c r="I356" s="1"/>
      <c r="J356" s="48"/>
      <c r="K356" s="33"/>
      <c r="L356" s="29"/>
      <c r="M356" s="33"/>
      <c r="N356" s="33"/>
      <c r="O356" s="33"/>
      <c r="P356" s="34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x14ac:dyDescent="0.25">
      <c r="A357" s="1"/>
      <c r="B357" s="42"/>
      <c r="C357" s="33"/>
      <c r="D357" s="29"/>
      <c r="E357" s="33"/>
      <c r="F357" s="33"/>
      <c r="G357" s="33"/>
      <c r="H357" s="34"/>
      <c r="I357" s="1"/>
      <c r="J357" s="48"/>
      <c r="K357" s="33"/>
      <c r="L357" s="29"/>
      <c r="M357" s="33"/>
      <c r="N357" s="33"/>
      <c r="O357" s="33"/>
      <c r="P357" s="34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x14ac:dyDescent="0.25">
      <c r="A358" s="1"/>
      <c r="B358" s="42"/>
      <c r="C358" s="33"/>
      <c r="D358" s="29"/>
      <c r="E358" s="33"/>
      <c r="F358" s="33"/>
      <c r="G358" s="33"/>
      <c r="H358" s="34"/>
      <c r="I358" s="1"/>
      <c r="J358" s="48"/>
      <c r="K358" s="33"/>
      <c r="L358" s="29"/>
      <c r="M358" s="33"/>
      <c r="N358" s="33"/>
      <c r="O358" s="33"/>
      <c r="P358" s="34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x14ac:dyDescent="0.25">
      <c r="A359" s="1"/>
      <c r="B359" s="42"/>
      <c r="C359" s="33"/>
      <c r="D359" s="29"/>
      <c r="E359" s="33"/>
      <c r="F359" s="33"/>
      <c r="G359" s="33"/>
      <c r="H359" s="34"/>
      <c r="I359" s="1"/>
      <c r="J359" s="48"/>
      <c r="K359" s="33"/>
      <c r="L359" s="29"/>
      <c r="M359" s="33"/>
      <c r="N359" s="33"/>
      <c r="O359" s="33"/>
      <c r="P359" s="34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x14ac:dyDescent="0.25">
      <c r="A360" s="1"/>
      <c r="B360" s="42"/>
      <c r="C360" s="33"/>
      <c r="D360" s="29"/>
      <c r="E360" s="33"/>
      <c r="F360" s="33"/>
      <c r="G360" s="33"/>
      <c r="H360" s="34"/>
      <c r="I360" s="1"/>
      <c r="J360" s="48"/>
      <c r="K360" s="33"/>
      <c r="L360" s="29"/>
      <c r="M360" s="33"/>
      <c r="N360" s="33"/>
      <c r="O360" s="33"/>
      <c r="P360" s="34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x14ac:dyDescent="0.25">
      <c r="A361" s="1"/>
      <c r="B361" s="42"/>
      <c r="C361" s="33"/>
      <c r="D361" s="29"/>
      <c r="E361" s="33"/>
      <c r="F361" s="33"/>
      <c r="G361" s="33"/>
      <c r="H361" s="34"/>
      <c r="I361" s="1"/>
      <c r="J361" s="48"/>
      <c r="K361" s="33"/>
      <c r="L361" s="29"/>
      <c r="M361" s="33"/>
      <c r="N361" s="33"/>
      <c r="O361" s="33"/>
      <c r="P361" s="34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x14ac:dyDescent="0.25">
      <c r="A362" s="1"/>
      <c r="B362" s="42"/>
      <c r="C362" s="33"/>
      <c r="D362" s="29"/>
      <c r="E362" s="33"/>
      <c r="F362" s="33"/>
      <c r="G362" s="33"/>
      <c r="H362" s="34"/>
      <c r="I362" s="1"/>
      <c r="J362" s="48"/>
      <c r="K362" s="33"/>
      <c r="L362" s="29"/>
      <c r="M362" s="33"/>
      <c r="N362" s="33"/>
      <c r="O362" s="33"/>
      <c r="P362" s="34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x14ac:dyDescent="0.25">
      <c r="A363" s="1"/>
      <c r="B363" s="42"/>
      <c r="C363" s="33"/>
      <c r="D363" s="29"/>
      <c r="E363" s="33"/>
      <c r="F363" s="33"/>
      <c r="G363" s="33"/>
      <c r="H363" s="34"/>
      <c r="I363" s="1"/>
      <c r="J363" s="48"/>
      <c r="K363" s="33"/>
      <c r="L363" s="29"/>
      <c r="M363" s="33"/>
      <c r="N363" s="33"/>
      <c r="O363" s="33"/>
      <c r="P363" s="34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x14ac:dyDescent="0.25">
      <c r="A364" s="1"/>
      <c r="B364" s="42"/>
      <c r="C364" s="33"/>
      <c r="D364" s="29"/>
      <c r="E364" s="33"/>
      <c r="F364" s="33"/>
      <c r="G364" s="33"/>
      <c r="H364" s="34"/>
      <c r="I364" s="1"/>
      <c r="J364" s="48"/>
      <c r="K364" s="33"/>
      <c r="L364" s="29"/>
      <c r="M364" s="33"/>
      <c r="N364" s="33"/>
      <c r="O364" s="33"/>
      <c r="P364" s="34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x14ac:dyDescent="0.25">
      <c r="A365" s="1"/>
      <c r="B365" s="42"/>
      <c r="C365" s="33"/>
      <c r="D365" s="29"/>
      <c r="E365" s="33"/>
      <c r="F365" s="33"/>
      <c r="G365" s="33"/>
      <c r="H365" s="34"/>
      <c r="I365" s="1"/>
      <c r="J365" s="48"/>
      <c r="K365" s="33"/>
      <c r="L365" s="29"/>
      <c r="M365" s="33"/>
      <c r="N365" s="33"/>
      <c r="O365" s="33"/>
      <c r="P365" s="34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x14ac:dyDescent="0.25">
      <c r="A366" s="1"/>
      <c r="B366" s="42"/>
      <c r="C366" s="33"/>
      <c r="D366" s="29"/>
      <c r="E366" s="33"/>
      <c r="F366" s="33"/>
      <c r="G366" s="33"/>
      <c r="H366" s="34"/>
      <c r="I366" s="1"/>
      <c r="J366" s="48"/>
      <c r="K366" s="33"/>
      <c r="L366" s="29"/>
      <c r="M366" s="33"/>
      <c r="N366" s="33"/>
      <c r="O366" s="33"/>
      <c r="P366" s="34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x14ac:dyDescent="0.25">
      <c r="A367" s="1"/>
      <c r="B367" s="42"/>
      <c r="C367" s="33"/>
      <c r="D367" s="29"/>
      <c r="E367" s="33"/>
      <c r="F367" s="33"/>
      <c r="G367" s="33"/>
      <c r="H367" s="34"/>
      <c r="I367" s="1"/>
      <c r="J367" s="48"/>
      <c r="K367" s="33"/>
      <c r="L367" s="29"/>
      <c r="M367" s="33"/>
      <c r="N367" s="33"/>
      <c r="O367" s="33"/>
      <c r="P367" s="34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x14ac:dyDescent="0.25">
      <c r="A368" s="1"/>
      <c r="B368" s="42"/>
      <c r="C368" s="33"/>
      <c r="D368" s="29"/>
      <c r="E368" s="33"/>
      <c r="F368" s="33"/>
      <c r="G368" s="33"/>
      <c r="H368" s="34"/>
      <c r="I368" s="1"/>
      <c r="J368" s="48"/>
      <c r="K368" s="33"/>
      <c r="L368" s="29"/>
      <c r="M368" s="33"/>
      <c r="N368" s="33"/>
      <c r="O368" s="33"/>
      <c r="P368" s="34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x14ac:dyDescent="0.25">
      <c r="A369" s="1"/>
      <c r="B369" s="42"/>
      <c r="C369" s="33"/>
      <c r="D369" s="29"/>
      <c r="E369" s="33"/>
      <c r="F369" s="33"/>
      <c r="G369" s="33"/>
      <c r="H369" s="34"/>
      <c r="I369" s="1"/>
      <c r="J369" s="48"/>
      <c r="K369" s="33"/>
      <c r="L369" s="29"/>
      <c r="M369" s="33"/>
      <c r="N369" s="33"/>
      <c r="O369" s="33"/>
      <c r="P369" s="34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x14ac:dyDescent="0.25">
      <c r="A370" s="1"/>
      <c r="B370" s="42"/>
      <c r="C370" s="33"/>
      <c r="D370" s="29"/>
      <c r="E370" s="33"/>
      <c r="F370" s="33"/>
      <c r="G370" s="33"/>
      <c r="H370" s="34"/>
      <c r="I370" s="1"/>
      <c r="J370" s="48"/>
      <c r="K370" s="33"/>
      <c r="L370" s="29"/>
      <c r="M370" s="33"/>
      <c r="N370" s="33"/>
      <c r="O370" s="33"/>
      <c r="P370" s="34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x14ac:dyDescent="0.25">
      <c r="A371" s="1"/>
      <c r="B371" s="42"/>
      <c r="C371" s="33"/>
      <c r="D371" s="29"/>
      <c r="E371" s="33"/>
      <c r="F371" s="33"/>
      <c r="G371" s="33"/>
      <c r="H371" s="34"/>
      <c r="I371" s="1"/>
      <c r="J371" s="48"/>
      <c r="K371" s="33"/>
      <c r="L371" s="29"/>
      <c r="M371" s="33"/>
      <c r="N371" s="33"/>
      <c r="O371" s="33"/>
      <c r="P371" s="34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x14ac:dyDescent="0.25">
      <c r="A372" s="1"/>
      <c r="B372" s="42"/>
      <c r="C372" s="33"/>
      <c r="D372" s="29"/>
      <c r="E372" s="33"/>
      <c r="F372" s="33"/>
      <c r="G372" s="33"/>
      <c r="H372" s="34"/>
      <c r="I372" s="1"/>
      <c r="J372" s="48"/>
      <c r="K372" s="33"/>
      <c r="L372" s="29"/>
      <c r="M372" s="33"/>
      <c r="N372" s="33"/>
      <c r="O372" s="33"/>
      <c r="P372" s="34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x14ac:dyDescent="0.25">
      <c r="A373" s="1"/>
      <c r="B373" s="42"/>
      <c r="C373" s="33"/>
      <c r="D373" s="29"/>
      <c r="E373" s="33"/>
      <c r="F373" s="33"/>
      <c r="G373" s="33"/>
      <c r="H373" s="34"/>
      <c r="I373" s="1"/>
      <c r="J373" s="48"/>
      <c r="K373" s="33"/>
      <c r="L373" s="29"/>
      <c r="M373" s="33"/>
      <c r="N373" s="33"/>
      <c r="O373" s="33"/>
      <c r="P373" s="34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x14ac:dyDescent="0.25">
      <c r="A374" s="1"/>
      <c r="B374" s="42"/>
      <c r="C374" s="33"/>
      <c r="D374" s="29"/>
      <c r="E374" s="33"/>
      <c r="F374" s="33"/>
      <c r="G374" s="33"/>
      <c r="H374" s="34"/>
      <c r="I374" s="1"/>
      <c r="J374" s="48"/>
      <c r="K374" s="33"/>
      <c r="L374" s="29"/>
      <c r="M374" s="33"/>
      <c r="N374" s="33"/>
      <c r="O374" s="33"/>
      <c r="P374" s="34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x14ac:dyDescent="0.25">
      <c r="A375" s="1"/>
      <c r="B375" s="42"/>
      <c r="C375" s="33"/>
      <c r="D375" s="29"/>
      <c r="E375" s="33"/>
      <c r="F375" s="33"/>
      <c r="G375" s="33"/>
      <c r="H375" s="34"/>
      <c r="I375" s="1"/>
      <c r="J375" s="48"/>
      <c r="K375" s="33"/>
      <c r="L375" s="29"/>
      <c r="M375" s="33"/>
      <c r="N375" s="33"/>
      <c r="O375" s="33"/>
      <c r="P375" s="34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x14ac:dyDescent="0.25">
      <c r="A376" s="1"/>
      <c r="B376" s="42"/>
      <c r="C376" s="33"/>
      <c r="D376" s="29"/>
      <c r="E376" s="33"/>
      <c r="F376" s="33"/>
      <c r="G376" s="33"/>
      <c r="H376" s="34"/>
      <c r="I376" s="1"/>
      <c r="J376" s="48"/>
      <c r="K376" s="33"/>
      <c r="L376" s="29"/>
      <c r="M376" s="33"/>
      <c r="N376" s="33"/>
      <c r="O376" s="33"/>
      <c r="P376" s="34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x14ac:dyDescent="0.25">
      <c r="A377" s="1"/>
      <c r="B377" s="42"/>
      <c r="C377" s="33"/>
      <c r="D377" s="29"/>
      <c r="E377" s="33"/>
      <c r="F377" s="33"/>
      <c r="G377" s="33"/>
      <c r="H377" s="34"/>
      <c r="I377" s="1"/>
      <c r="J377" s="48"/>
      <c r="K377" s="33"/>
      <c r="L377" s="29"/>
      <c r="M377" s="33"/>
      <c r="N377" s="33"/>
      <c r="O377" s="33"/>
      <c r="P377" s="34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x14ac:dyDescent="0.25">
      <c r="A378" s="1"/>
      <c r="B378" s="42"/>
      <c r="C378" s="33"/>
      <c r="D378" s="29"/>
      <c r="E378" s="33"/>
      <c r="F378" s="33"/>
      <c r="G378" s="33"/>
      <c r="H378" s="34"/>
      <c r="I378" s="1"/>
      <c r="J378" s="48"/>
      <c r="K378" s="33"/>
      <c r="L378" s="29"/>
      <c r="M378" s="33"/>
      <c r="N378" s="33"/>
      <c r="O378" s="33"/>
      <c r="P378" s="34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x14ac:dyDescent="0.25">
      <c r="A379" s="1"/>
      <c r="B379" s="42"/>
      <c r="C379" s="33"/>
      <c r="D379" s="29"/>
      <c r="E379" s="33"/>
      <c r="F379" s="33"/>
      <c r="G379" s="33"/>
      <c r="H379" s="34"/>
      <c r="I379" s="1"/>
      <c r="J379" s="48"/>
      <c r="K379" s="33"/>
      <c r="L379" s="29"/>
      <c r="M379" s="33"/>
      <c r="N379" s="33"/>
      <c r="O379" s="33"/>
      <c r="P379" s="34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x14ac:dyDescent="0.25">
      <c r="A380" s="1"/>
      <c r="B380" s="42"/>
      <c r="C380" s="33"/>
      <c r="D380" s="29"/>
      <c r="E380" s="33"/>
      <c r="F380" s="33"/>
      <c r="G380" s="33"/>
      <c r="H380" s="34"/>
      <c r="I380" s="1"/>
      <c r="J380" s="48"/>
      <c r="K380" s="33"/>
      <c r="L380" s="29"/>
      <c r="M380" s="33"/>
      <c r="N380" s="33"/>
      <c r="O380" s="33"/>
      <c r="P380" s="34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x14ac:dyDescent="0.25">
      <c r="A381" s="1"/>
      <c r="B381" s="42"/>
      <c r="C381" s="33"/>
      <c r="D381" s="29"/>
      <c r="E381" s="33"/>
      <c r="F381" s="33"/>
      <c r="G381" s="33"/>
      <c r="H381" s="34"/>
      <c r="I381" s="1"/>
      <c r="J381" s="48"/>
      <c r="K381" s="33"/>
      <c r="L381" s="29"/>
      <c r="M381" s="33"/>
      <c r="N381" s="33"/>
      <c r="O381" s="33"/>
      <c r="P381" s="34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x14ac:dyDescent="0.25">
      <c r="A382" s="1"/>
      <c r="B382" s="42"/>
      <c r="C382" s="33"/>
      <c r="D382" s="29"/>
      <c r="E382" s="33"/>
      <c r="F382" s="33"/>
      <c r="G382" s="33"/>
      <c r="H382" s="34"/>
      <c r="I382" s="1"/>
      <c r="J382" s="48"/>
      <c r="K382" s="33"/>
      <c r="L382" s="29"/>
      <c r="M382" s="33"/>
      <c r="N382" s="33"/>
      <c r="O382" s="33"/>
      <c r="P382" s="34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x14ac:dyDescent="0.25">
      <c r="A383" s="1"/>
      <c r="B383" s="42"/>
      <c r="C383" s="33"/>
      <c r="D383" s="29"/>
      <c r="E383" s="33"/>
      <c r="F383" s="33"/>
      <c r="G383" s="33"/>
      <c r="H383" s="34"/>
      <c r="I383" s="1"/>
      <c r="J383" s="48"/>
      <c r="K383" s="33"/>
      <c r="L383" s="29"/>
      <c r="M383" s="33"/>
      <c r="N383" s="33"/>
      <c r="O383" s="33"/>
      <c r="P383" s="34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x14ac:dyDescent="0.25">
      <c r="A384" s="1"/>
      <c r="B384" s="42"/>
      <c r="C384" s="33"/>
      <c r="D384" s="29"/>
      <c r="E384" s="33"/>
      <c r="F384" s="33"/>
      <c r="G384" s="33"/>
      <c r="H384" s="34"/>
      <c r="I384" s="1"/>
      <c r="J384" s="48"/>
      <c r="K384" s="33"/>
      <c r="L384" s="29"/>
      <c r="M384" s="33"/>
      <c r="N384" s="33"/>
      <c r="O384" s="33"/>
      <c r="P384" s="34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x14ac:dyDescent="0.25">
      <c r="A385" s="1"/>
      <c r="B385" s="42"/>
      <c r="C385" s="33"/>
      <c r="D385" s="29"/>
      <c r="E385" s="33"/>
      <c r="F385" s="33"/>
      <c r="G385" s="33"/>
      <c r="H385" s="34"/>
      <c r="I385" s="1"/>
      <c r="J385" s="48"/>
      <c r="K385" s="33"/>
      <c r="L385" s="29"/>
      <c r="M385" s="33"/>
      <c r="N385" s="33"/>
      <c r="O385" s="33"/>
      <c r="P385" s="34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x14ac:dyDescent="0.25">
      <c r="A386" s="1"/>
      <c r="B386" s="42"/>
      <c r="C386" s="33"/>
      <c r="D386" s="29"/>
      <c r="E386" s="33"/>
      <c r="F386" s="33"/>
      <c r="G386" s="33"/>
      <c r="H386" s="34"/>
      <c r="I386" s="1"/>
      <c r="J386" s="48"/>
      <c r="K386" s="33"/>
      <c r="L386" s="29"/>
      <c r="M386" s="33"/>
      <c r="N386" s="33"/>
      <c r="O386" s="33"/>
      <c r="P386" s="34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x14ac:dyDescent="0.25">
      <c r="A387" s="1"/>
      <c r="B387" s="42"/>
      <c r="C387" s="33"/>
      <c r="D387" s="29"/>
      <c r="E387" s="33"/>
      <c r="F387" s="33"/>
      <c r="G387" s="33"/>
      <c r="H387" s="34"/>
      <c r="I387" s="1"/>
      <c r="J387" s="48"/>
      <c r="K387" s="33"/>
      <c r="L387" s="29"/>
      <c r="M387" s="33"/>
      <c r="N387" s="33"/>
      <c r="O387" s="33"/>
      <c r="P387" s="34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x14ac:dyDescent="0.25">
      <c r="A388" s="1"/>
      <c r="B388" s="42"/>
      <c r="C388" s="33"/>
      <c r="D388" s="29"/>
      <c r="E388" s="33"/>
      <c r="F388" s="33"/>
      <c r="G388" s="33"/>
      <c r="H388" s="34"/>
      <c r="I388" s="1"/>
      <c r="J388" s="48"/>
      <c r="K388" s="33"/>
      <c r="L388" s="29"/>
      <c r="M388" s="33"/>
      <c r="N388" s="33"/>
      <c r="O388" s="33"/>
      <c r="P388" s="34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x14ac:dyDescent="0.25">
      <c r="A389" s="1"/>
      <c r="B389" s="42"/>
      <c r="C389" s="33"/>
      <c r="D389" s="29"/>
      <c r="E389" s="33"/>
      <c r="F389" s="33"/>
      <c r="G389" s="33"/>
      <c r="H389" s="34"/>
      <c r="I389" s="1"/>
      <c r="J389" s="48"/>
      <c r="K389" s="33"/>
      <c r="L389" s="29"/>
      <c r="M389" s="33"/>
      <c r="N389" s="33"/>
      <c r="O389" s="33"/>
      <c r="P389" s="34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x14ac:dyDescent="0.25">
      <c r="A390" s="1"/>
      <c r="B390" s="42"/>
      <c r="C390" s="33"/>
      <c r="D390" s="29"/>
      <c r="E390" s="33"/>
      <c r="F390" s="33"/>
      <c r="G390" s="33"/>
      <c r="H390" s="34"/>
      <c r="I390" s="1"/>
      <c r="J390" s="48"/>
      <c r="K390" s="33"/>
      <c r="L390" s="29"/>
      <c r="M390" s="33"/>
      <c r="N390" s="33"/>
      <c r="O390" s="33"/>
      <c r="P390" s="34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x14ac:dyDescent="0.25">
      <c r="A391" s="1"/>
      <c r="B391" s="42"/>
      <c r="C391" s="33"/>
      <c r="D391" s="29"/>
      <c r="E391" s="33"/>
      <c r="F391" s="33"/>
      <c r="G391" s="33"/>
      <c r="H391" s="34"/>
      <c r="I391" s="1"/>
      <c r="J391" s="48"/>
      <c r="K391" s="33"/>
      <c r="L391" s="29"/>
      <c r="M391" s="33"/>
      <c r="N391" s="33"/>
      <c r="O391" s="33"/>
      <c r="P391" s="34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x14ac:dyDescent="0.25">
      <c r="A392" s="1"/>
      <c r="B392" s="42"/>
      <c r="C392" s="33"/>
      <c r="D392" s="29"/>
      <c r="E392" s="33"/>
      <c r="F392" s="33"/>
      <c r="G392" s="33"/>
      <c r="H392" s="34"/>
      <c r="I392" s="1"/>
      <c r="J392" s="48"/>
      <c r="K392" s="33"/>
      <c r="L392" s="29"/>
      <c r="M392" s="33"/>
      <c r="N392" s="33"/>
      <c r="O392" s="33"/>
      <c r="P392" s="34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x14ac:dyDescent="0.25">
      <c r="A393" s="1"/>
      <c r="B393" s="42"/>
      <c r="C393" s="33"/>
      <c r="D393" s="29"/>
      <c r="E393" s="33"/>
      <c r="F393" s="33"/>
      <c r="G393" s="33"/>
      <c r="H393" s="34"/>
      <c r="I393" s="1"/>
      <c r="J393" s="48"/>
      <c r="K393" s="33"/>
      <c r="L393" s="29"/>
      <c r="M393" s="33"/>
      <c r="N393" s="33"/>
      <c r="O393" s="33"/>
      <c r="P393" s="34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x14ac:dyDescent="0.25">
      <c r="A394" s="1"/>
      <c r="B394" s="42"/>
      <c r="C394" s="33"/>
      <c r="D394" s="29"/>
      <c r="E394" s="33"/>
      <c r="F394" s="33"/>
      <c r="G394" s="33"/>
      <c r="H394" s="34"/>
      <c r="I394" s="1"/>
      <c r="J394" s="48"/>
      <c r="K394" s="33"/>
      <c r="L394" s="29"/>
      <c r="M394" s="33"/>
      <c r="N394" s="33"/>
      <c r="O394" s="33"/>
      <c r="P394" s="34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x14ac:dyDescent="0.25">
      <c r="A395" s="1"/>
      <c r="B395" s="42"/>
      <c r="C395" s="33"/>
      <c r="D395" s="29"/>
      <c r="E395" s="33"/>
      <c r="F395" s="33"/>
      <c r="G395" s="33"/>
      <c r="H395" s="34"/>
      <c r="I395" s="1"/>
      <c r="J395" s="48"/>
      <c r="K395" s="33"/>
      <c r="L395" s="29"/>
      <c r="M395" s="33"/>
      <c r="N395" s="33"/>
      <c r="O395" s="33"/>
      <c r="P395" s="34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x14ac:dyDescent="0.25">
      <c r="A396" s="1"/>
      <c r="B396" s="42"/>
      <c r="C396" s="33"/>
      <c r="D396" s="29"/>
      <c r="E396" s="33"/>
      <c r="F396" s="33"/>
      <c r="G396" s="33"/>
      <c r="H396" s="34"/>
      <c r="I396" s="1"/>
      <c r="J396" s="48"/>
      <c r="K396" s="33"/>
      <c r="L396" s="29"/>
      <c r="M396" s="33"/>
      <c r="N396" s="33"/>
      <c r="O396" s="33"/>
      <c r="P396" s="34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x14ac:dyDescent="0.25">
      <c r="A397" s="1"/>
      <c r="B397" s="42"/>
      <c r="C397" s="33"/>
      <c r="D397" s="29"/>
      <c r="E397" s="33"/>
      <c r="F397" s="33"/>
      <c r="G397" s="33"/>
      <c r="H397" s="34"/>
      <c r="I397" s="1"/>
      <c r="J397" s="48"/>
      <c r="K397" s="33"/>
      <c r="L397" s="29"/>
      <c r="M397" s="33"/>
      <c r="N397" s="33"/>
      <c r="O397" s="33"/>
      <c r="P397" s="34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x14ac:dyDescent="0.25">
      <c r="A398" s="1"/>
      <c r="B398" s="42"/>
      <c r="C398" s="33"/>
      <c r="D398" s="29"/>
      <c r="E398" s="33"/>
      <c r="F398" s="33"/>
      <c r="G398" s="33"/>
      <c r="H398" s="34"/>
      <c r="I398" s="1"/>
      <c r="J398" s="48"/>
      <c r="K398" s="33"/>
      <c r="L398" s="29"/>
      <c r="M398" s="33"/>
      <c r="N398" s="33"/>
      <c r="O398" s="33"/>
      <c r="P398" s="34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x14ac:dyDescent="0.25">
      <c r="A399" s="1"/>
      <c r="B399" s="42"/>
      <c r="C399" s="33"/>
      <c r="D399" s="29"/>
      <c r="E399" s="33"/>
      <c r="F399" s="33"/>
      <c r="G399" s="33"/>
      <c r="H399" s="34"/>
      <c r="I399" s="1"/>
      <c r="J399" s="48"/>
      <c r="K399" s="33"/>
      <c r="L399" s="29"/>
      <c r="M399" s="33"/>
      <c r="N399" s="33"/>
      <c r="O399" s="33"/>
      <c r="P399" s="34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x14ac:dyDescent="0.25">
      <c r="A400" s="1"/>
      <c r="B400" s="42"/>
      <c r="C400" s="33"/>
      <c r="D400" s="29"/>
      <c r="E400" s="33"/>
      <c r="F400" s="33"/>
      <c r="G400" s="33"/>
      <c r="H400" s="34"/>
      <c r="I400" s="1"/>
      <c r="J400" s="48"/>
      <c r="K400" s="33"/>
      <c r="L400" s="29"/>
      <c r="M400" s="33"/>
      <c r="N400" s="33"/>
      <c r="O400" s="33"/>
      <c r="P400" s="34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x14ac:dyDescent="0.25">
      <c r="A401" s="1"/>
      <c r="B401" s="42"/>
      <c r="C401" s="33"/>
      <c r="D401" s="29"/>
      <c r="E401" s="33"/>
      <c r="F401" s="33"/>
      <c r="G401" s="33"/>
      <c r="H401" s="34"/>
      <c r="I401" s="1"/>
      <c r="J401" s="48"/>
      <c r="K401" s="33"/>
      <c r="L401" s="29"/>
      <c r="M401" s="33"/>
      <c r="N401" s="33"/>
      <c r="O401" s="33"/>
      <c r="P401" s="34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x14ac:dyDescent="0.25">
      <c r="A402" s="1"/>
      <c r="B402" s="42"/>
      <c r="C402" s="33"/>
      <c r="D402" s="29"/>
      <c r="E402" s="33"/>
      <c r="F402" s="33"/>
      <c r="G402" s="33"/>
      <c r="H402" s="34"/>
      <c r="I402" s="1"/>
      <c r="J402" s="48"/>
      <c r="K402" s="33"/>
      <c r="L402" s="29"/>
      <c r="M402" s="33"/>
      <c r="N402" s="33"/>
      <c r="O402" s="33"/>
      <c r="P402" s="34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x14ac:dyDescent="0.25">
      <c r="A403" s="1"/>
      <c r="B403" s="42"/>
      <c r="C403" s="33"/>
      <c r="D403" s="29"/>
      <c r="E403" s="33"/>
      <c r="F403" s="33"/>
      <c r="G403" s="33"/>
      <c r="H403" s="34"/>
      <c r="I403" s="1"/>
      <c r="J403" s="48"/>
      <c r="K403" s="33"/>
      <c r="L403" s="29"/>
      <c r="M403" s="33"/>
      <c r="N403" s="33"/>
      <c r="O403" s="33"/>
      <c r="P403" s="34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x14ac:dyDescent="0.25">
      <c r="A404" s="1"/>
      <c r="B404" s="42"/>
      <c r="C404" s="33"/>
      <c r="D404" s="29"/>
      <c r="E404" s="33"/>
      <c r="F404" s="33"/>
      <c r="G404" s="33"/>
      <c r="H404" s="34"/>
      <c r="I404" s="1"/>
      <c r="J404" s="48"/>
      <c r="K404" s="33"/>
      <c r="L404" s="29"/>
      <c r="M404" s="33"/>
      <c r="N404" s="33"/>
      <c r="O404" s="33"/>
      <c r="P404" s="34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x14ac:dyDescent="0.25">
      <c r="A405" s="1"/>
      <c r="B405" s="42"/>
      <c r="C405" s="33"/>
      <c r="D405" s="29"/>
      <c r="E405" s="33"/>
      <c r="F405" s="33"/>
      <c r="G405" s="33"/>
      <c r="H405" s="34"/>
      <c r="I405" s="1"/>
      <c r="J405" s="48"/>
      <c r="K405" s="33"/>
      <c r="L405" s="29"/>
      <c r="M405" s="33"/>
      <c r="N405" s="33"/>
      <c r="O405" s="33"/>
      <c r="P405" s="34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x14ac:dyDescent="0.25">
      <c r="A406" s="1"/>
      <c r="B406" s="42"/>
      <c r="C406" s="33"/>
      <c r="D406" s="29"/>
      <c r="E406" s="33"/>
      <c r="F406" s="33"/>
      <c r="G406" s="33"/>
      <c r="H406" s="34"/>
      <c r="I406" s="1"/>
      <c r="J406" s="48"/>
      <c r="K406" s="33"/>
      <c r="L406" s="29"/>
      <c r="M406" s="33"/>
      <c r="N406" s="33"/>
      <c r="O406" s="33"/>
      <c r="P406" s="34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x14ac:dyDescent="0.25">
      <c r="A407" s="1"/>
      <c r="B407" s="42"/>
      <c r="C407" s="33"/>
      <c r="D407" s="29"/>
      <c r="E407" s="33"/>
      <c r="F407" s="33"/>
      <c r="G407" s="33"/>
      <c r="H407" s="34"/>
      <c r="I407" s="1"/>
      <c r="J407" s="48"/>
      <c r="K407" s="33"/>
      <c r="L407" s="29"/>
      <c r="M407" s="33"/>
      <c r="N407" s="33"/>
      <c r="O407" s="33"/>
      <c r="P407" s="34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x14ac:dyDescent="0.25">
      <c r="A408" s="1"/>
      <c r="B408" s="42"/>
      <c r="C408" s="33"/>
      <c r="D408" s="29"/>
      <c r="E408" s="33"/>
      <c r="F408" s="33"/>
      <c r="G408" s="33"/>
      <c r="H408" s="34"/>
      <c r="I408" s="1"/>
      <c r="J408" s="48"/>
      <c r="K408" s="33"/>
      <c r="L408" s="29"/>
      <c r="M408" s="33"/>
      <c r="N408" s="33"/>
      <c r="O408" s="33"/>
      <c r="P408" s="34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x14ac:dyDescent="0.25">
      <c r="A409" s="1"/>
      <c r="B409" s="42"/>
      <c r="C409" s="33"/>
      <c r="D409" s="29"/>
      <c r="E409" s="33"/>
      <c r="F409" s="33"/>
      <c r="G409" s="33"/>
      <c r="H409" s="34"/>
      <c r="I409" s="1"/>
      <c r="J409" s="48"/>
      <c r="K409" s="33"/>
      <c r="L409" s="29"/>
      <c r="M409" s="33"/>
      <c r="N409" s="33"/>
      <c r="O409" s="33"/>
      <c r="P409" s="34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x14ac:dyDescent="0.25">
      <c r="A410" s="1"/>
      <c r="B410" s="42"/>
      <c r="C410" s="33"/>
      <c r="D410" s="29"/>
      <c r="E410" s="33"/>
      <c r="F410" s="33"/>
      <c r="G410" s="33"/>
      <c r="H410" s="34"/>
      <c r="I410" s="1"/>
      <c r="J410" s="48"/>
      <c r="K410" s="33"/>
      <c r="L410" s="29"/>
      <c r="M410" s="33"/>
      <c r="N410" s="33"/>
      <c r="O410" s="33"/>
      <c r="P410" s="34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x14ac:dyDescent="0.25">
      <c r="A411" s="1"/>
      <c r="B411" s="42"/>
      <c r="C411" s="33"/>
      <c r="D411" s="29"/>
      <c r="E411" s="33"/>
      <c r="F411" s="33"/>
      <c r="G411" s="33"/>
      <c r="H411" s="34"/>
      <c r="I411" s="1"/>
      <c r="J411" s="48"/>
      <c r="K411" s="33"/>
      <c r="L411" s="29"/>
      <c r="M411" s="33"/>
      <c r="N411" s="33"/>
      <c r="O411" s="33"/>
      <c r="P411" s="34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x14ac:dyDescent="0.25">
      <c r="A412" s="1"/>
      <c r="B412" s="42"/>
      <c r="C412" s="33"/>
      <c r="D412" s="29"/>
      <c r="E412" s="33"/>
      <c r="F412" s="33"/>
      <c r="G412" s="33"/>
      <c r="H412" s="34"/>
      <c r="I412" s="1"/>
      <c r="J412" s="48"/>
      <c r="K412" s="33"/>
      <c r="L412" s="29"/>
      <c r="M412" s="33"/>
      <c r="N412" s="33"/>
      <c r="O412" s="33"/>
      <c r="P412" s="34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x14ac:dyDescent="0.25">
      <c r="A413" s="1"/>
      <c r="B413" s="42"/>
      <c r="C413" s="33"/>
      <c r="D413" s="29"/>
      <c r="E413" s="33"/>
      <c r="F413" s="33"/>
      <c r="G413" s="33"/>
      <c r="H413" s="34"/>
      <c r="I413" s="1"/>
      <c r="J413" s="48"/>
      <c r="K413" s="33"/>
      <c r="L413" s="29"/>
      <c r="M413" s="33"/>
      <c r="N413" s="33"/>
      <c r="O413" s="33"/>
      <c r="P413" s="34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x14ac:dyDescent="0.25">
      <c r="A414" s="1"/>
      <c r="B414" s="42"/>
      <c r="C414" s="33"/>
      <c r="D414" s="29"/>
      <c r="E414" s="33"/>
      <c r="F414" s="33"/>
      <c r="G414" s="33"/>
      <c r="H414" s="34"/>
      <c r="I414" s="1"/>
      <c r="J414" s="48"/>
      <c r="K414" s="33"/>
      <c r="L414" s="29"/>
      <c r="M414" s="33"/>
      <c r="N414" s="33"/>
      <c r="O414" s="33"/>
      <c r="P414" s="34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x14ac:dyDescent="0.25">
      <c r="A415" s="1"/>
      <c r="B415" s="42"/>
      <c r="C415" s="33"/>
      <c r="D415" s="29"/>
      <c r="E415" s="33"/>
      <c r="F415" s="33"/>
      <c r="G415" s="33"/>
      <c r="H415" s="34"/>
      <c r="I415" s="1"/>
      <c r="J415" s="48"/>
      <c r="K415" s="33"/>
      <c r="L415" s="29"/>
      <c r="M415" s="33"/>
      <c r="N415" s="33"/>
      <c r="O415" s="33"/>
      <c r="P415" s="34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x14ac:dyDescent="0.25">
      <c r="A416" s="1"/>
      <c r="B416" s="42"/>
      <c r="C416" s="33"/>
      <c r="D416" s="29"/>
      <c r="E416" s="33"/>
      <c r="F416" s="33"/>
      <c r="G416" s="33"/>
      <c r="H416" s="34"/>
      <c r="I416" s="1"/>
      <c r="J416" s="48"/>
      <c r="K416" s="33"/>
      <c r="L416" s="29"/>
      <c r="M416" s="33"/>
      <c r="N416" s="33"/>
      <c r="O416" s="33"/>
      <c r="P416" s="34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x14ac:dyDescent="0.25">
      <c r="A417" s="1"/>
      <c r="B417" s="42"/>
      <c r="C417" s="33"/>
      <c r="D417" s="29"/>
      <c r="E417" s="33"/>
      <c r="F417" s="33"/>
      <c r="G417" s="33"/>
      <c r="H417" s="34"/>
      <c r="I417" s="1"/>
      <c r="J417" s="48"/>
      <c r="K417" s="33"/>
      <c r="L417" s="29"/>
      <c r="M417" s="33"/>
      <c r="N417" s="33"/>
      <c r="O417" s="33"/>
      <c r="P417" s="34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x14ac:dyDescent="0.25">
      <c r="A418" s="1"/>
      <c r="B418" s="42"/>
      <c r="C418" s="33"/>
      <c r="D418" s="29"/>
      <c r="E418" s="33"/>
      <c r="F418" s="33"/>
      <c r="G418" s="33"/>
      <c r="H418" s="34"/>
      <c r="I418" s="1"/>
      <c r="J418" s="48"/>
      <c r="K418" s="33"/>
      <c r="L418" s="29"/>
      <c r="M418" s="33"/>
      <c r="N418" s="33"/>
      <c r="O418" s="33"/>
      <c r="P418" s="34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x14ac:dyDescent="0.25">
      <c r="A419" s="1"/>
      <c r="B419" s="42"/>
      <c r="C419" s="33"/>
      <c r="D419" s="29"/>
      <c r="E419" s="33"/>
      <c r="F419" s="33"/>
      <c r="G419" s="33"/>
      <c r="H419" s="34"/>
      <c r="I419" s="1"/>
      <c r="J419" s="48"/>
      <c r="K419" s="33"/>
      <c r="L419" s="29"/>
      <c r="M419" s="33"/>
      <c r="N419" s="33"/>
      <c r="O419" s="33"/>
      <c r="P419" s="34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x14ac:dyDescent="0.25">
      <c r="A420" s="1"/>
      <c r="B420" s="42"/>
      <c r="C420" s="33"/>
      <c r="D420" s="29"/>
      <c r="E420" s="33"/>
      <c r="F420" s="33"/>
      <c r="G420" s="33"/>
      <c r="H420" s="34"/>
      <c r="I420" s="1"/>
      <c r="J420" s="48"/>
      <c r="K420" s="33"/>
      <c r="L420" s="29"/>
      <c r="M420" s="33"/>
      <c r="N420" s="33"/>
      <c r="O420" s="33"/>
      <c r="P420" s="34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x14ac:dyDescent="0.25">
      <c r="A421" s="1"/>
      <c r="B421" s="42"/>
      <c r="C421" s="33"/>
      <c r="D421" s="29"/>
      <c r="E421" s="33"/>
      <c r="F421" s="33"/>
      <c r="G421" s="33"/>
      <c r="H421" s="34"/>
      <c r="I421" s="1"/>
      <c r="J421" s="48"/>
      <c r="K421" s="33"/>
      <c r="L421" s="29"/>
      <c r="M421" s="33"/>
      <c r="N421" s="33"/>
      <c r="O421" s="33"/>
      <c r="P421" s="34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x14ac:dyDescent="0.25">
      <c r="A422" s="1"/>
      <c r="B422" s="42"/>
      <c r="C422" s="33"/>
      <c r="D422" s="29"/>
      <c r="E422" s="33"/>
      <c r="F422" s="33"/>
      <c r="G422" s="33"/>
      <c r="H422" s="34"/>
      <c r="I422" s="1"/>
      <c r="J422" s="48"/>
      <c r="K422" s="33"/>
      <c r="L422" s="29"/>
      <c r="M422" s="33"/>
      <c r="N422" s="33"/>
      <c r="O422" s="33"/>
      <c r="P422" s="34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x14ac:dyDescent="0.25">
      <c r="A423" s="1"/>
      <c r="B423" s="42"/>
      <c r="C423" s="33"/>
      <c r="D423" s="29"/>
      <c r="E423" s="33"/>
      <c r="F423" s="33"/>
      <c r="G423" s="33"/>
      <c r="H423" s="34"/>
      <c r="I423" s="1"/>
      <c r="J423" s="49"/>
      <c r="K423" s="12"/>
      <c r="L423" s="27"/>
      <c r="M423" s="12"/>
      <c r="N423" s="12"/>
      <c r="O423" s="12"/>
      <c r="P423" s="1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x14ac:dyDescent="0.25">
      <c r="A424" s="1"/>
      <c r="B424" s="42"/>
      <c r="C424" s="33"/>
      <c r="D424" s="29"/>
      <c r="E424" s="33"/>
      <c r="F424" s="33"/>
      <c r="G424" s="33"/>
      <c r="H424" s="34"/>
      <c r="I424" s="1"/>
      <c r="J424" s="49"/>
      <c r="K424" s="12"/>
      <c r="L424" s="27"/>
      <c r="M424" s="12"/>
      <c r="N424" s="12"/>
      <c r="O424" s="12"/>
      <c r="P424" s="1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x14ac:dyDescent="0.25">
      <c r="A425" s="1"/>
      <c r="B425" s="42"/>
      <c r="C425" s="33"/>
      <c r="D425" s="29"/>
      <c r="E425" s="33"/>
      <c r="F425" s="33"/>
      <c r="G425" s="33"/>
      <c r="H425" s="34"/>
      <c r="I425" s="1"/>
      <c r="J425" s="49"/>
      <c r="K425" s="12"/>
      <c r="L425" s="27"/>
      <c r="M425" s="12"/>
      <c r="N425" s="12"/>
      <c r="O425" s="12"/>
      <c r="P425" s="1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x14ac:dyDescent="0.25">
      <c r="A426" s="1"/>
      <c r="B426" s="42"/>
      <c r="C426" s="33"/>
      <c r="D426" s="29"/>
      <c r="E426" s="33"/>
      <c r="F426" s="33"/>
      <c r="G426" s="33"/>
      <c r="H426" s="34"/>
      <c r="I426" s="1"/>
      <c r="J426" s="49"/>
      <c r="K426" s="12"/>
      <c r="L426" s="27"/>
      <c r="M426" s="12"/>
      <c r="N426" s="12"/>
      <c r="O426" s="12"/>
      <c r="P426" s="1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x14ac:dyDescent="0.25">
      <c r="A427" s="1"/>
      <c r="B427" s="42"/>
      <c r="C427" s="33"/>
      <c r="D427" s="29"/>
      <c r="E427" s="33"/>
      <c r="F427" s="33"/>
      <c r="G427" s="33"/>
      <c r="H427" s="34"/>
      <c r="I427" s="1"/>
      <c r="J427" s="49"/>
      <c r="K427" s="12"/>
      <c r="L427" s="27"/>
      <c r="M427" s="12"/>
      <c r="N427" s="12"/>
      <c r="O427" s="12"/>
      <c r="P427" s="1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x14ac:dyDescent="0.25">
      <c r="A428" s="1"/>
      <c r="B428" s="42"/>
      <c r="C428" s="33"/>
      <c r="D428" s="29"/>
      <c r="E428" s="33"/>
      <c r="F428" s="33"/>
      <c r="G428" s="33"/>
      <c r="H428" s="34"/>
      <c r="I428" s="1"/>
      <c r="J428" s="49"/>
      <c r="K428" s="12"/>
      <c r="L428" s="27"/>
      <c r="M428" s="12"/>
      <c r="N428" s="12"/>
      <c r="O428" s="12"/>
      <c r="P428" s="1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x14ac:dyDescent="0.25">
      <c r="A429" s="1"/>
      <c r="B429" s="42"/>
      <c r="C429" s="33"/>
      <c r="D429" s="29"/>
      <c r="E429" s="33"/>
      <c r="F429" s="33"/>
      <c r="G429" s="33"/>
      <c r="H429" s="34"/>
      <c r="I429" s="1"/>
      <c r="J429" s="49"/>
      <c r="K429" s="12"/>
      <c r="L429" s="27"/>
      <c r="M429" s="12"/>
      <c r="N429" s="12"/>
      <c r="O429" s="12"/>
      <c r="P429" s="1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x14ac:dyDescent="0.25">
      <c r="A430" s="1"/>
      <c r="B430" s="42"/>
      <c r="C430" s="33"/>
      <c r="D430" s="29"/>
      <c r="E430" s="33"/>
      <c r="F430" s="33"/>
      <c r="G430" s="33"/>
      <c r="H430" s="34"/>
      <c r="I430" s="1"/>
      <c r="J430" s="49"/>
      <c r="K430" s="12"/>
      <c r="L430" s="27"/>
      <c r="M430" s="12"/>
      <c r="N430" s="12"/>
      <c r="O430" s="12"/>
      <c r="P430" s="1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x14ac:dyDescent="0.25">
      <c r="A431" s="1"/>
      <c r="B431" s="42"/>
      <c r="C431" s="33"/>
      <c r="D431" s="29"/>
      <c r="E431" s="33"/>
      <c r="F431" s="33"/>
      <c r="G431" s="33"/>
      <c r="H431" s="34"/>
      <c r="I431" s="1"/>
      <c r="J431" s="49"/>
      <c r="K431" s="12"/>
      <c r="L431" s="27"/>
      <c r="M431" s="12"/>
      <c r="N431" s="12"/>
      <c r="O431" s="12"/>
      <c r="P431" s="1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x14ac:dyDescent="0.25">
      <c r="A432" s="1"/>
      <c r="B432" s="42"/>
      <c r="C432" s="33"/>
      <c r="D432" s="29"/>
      <c r="E432" s="33"/>
      <c r="F432" s="33"/>
      <c r="G432" s="33"/>
      <c r="H432" s="34"/>
      <c r="I432" s="1"/>
      <c r="J432" s="49"/>
      <c r="K432" s="12"/>
      <c r="L432" s="27"/>
      <c r="M432" s="12"/>
      <c r="N432" s="12"/>
      <c r="O432" s="12"/>
      <c r="P432" s="1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x14ac:dyDescent="0.25">
      <c r="A433" s="1"/>
      <c r="B433" s="42"/>
      <c r="C433" s="33"/>
      <c r="D433" s="29"/>
      <c r="E433" s="33"/>
      <c r="F433" s="33"/>
      <c r="G433" s="33"/>
      <c r="H433" s="34"/>
      <c r="I433" s="1"/>
      <c r="J433" s="49"/>
      <c r="K433" s="12"/>
      <c r="L433" s="27"/>
      <c r="M433" s="12"/>
      <c r="N433" s="12"/>
      <c r="O433" s="12"/>
      <c r="P433" s="1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x14ac:dyDescent="0.25">
      <c r="A434" s="1"/>
      <c r="B434" s="42"/>
      <c r="C434" s="33"/>
      <c r="D434" s="29"/>
      <c r="E434" s="33"/>
      <c r="F434" s="33"/>
      <c r="G434" s="33"/>
      <c r="H434" s="34"/>
      <c r="I434" s="1"/>
      <c r="J434" s="49"/>
      <c r="K434" s="12"/>
      <c r="L434" s="27"/>
      <c r="M434" s="12"/>
      <c r="N434" s="12"/>
      <c r="O434" s="12"/>
      <c r="P434" s="1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x14ac:dyDescent="0.25">
      <c r="A435" s="1"/>
      <c r="B435" s="42"/>
      <c r="C435" s="33"/>
      <c r="D435" s="29"/>
      <c r="E435" s="33"/>
      <c r="F435" s="33"/>
      <c r="G435" s="33"/>
      <c r="H435" s="34"/>
      <c r="I435" s="1"/>
      <c r="J435" s="49"/>
      <c r="K435" s="12"/>
      <c r="L435" s="27"/>
      <c r="M435" s="12"/>
      <c r="N435" s="12"/>
      <c r="O435" s="12"/>
      <c r="P435" s="1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x14ac:dyDescent="0.25">
      <c r="A436" s="1"/>
      <c r="B436" s="42"/>
      <c r="C436" s="33"/>
      <c r="D436" s="29"/>
      <c r="E436" s="33"/>
      <c r="F436" s="33"/>
      <c r="G436" s="33"/>
      <c r="H436" s="34"/>
      <c r="I436" s="1"/>
      <c r="J436" s="49"/>
      <c r="K436" s="12"/>
      <c r="L436" s="27"/>
      <c r="M436" s="12"/>
      <c r="N436" s="12"/>
      <c r="O436" s="12"/>
      <c r="P436" s="1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x14ac:dyDescent="0.25">
      <c r="A437" s="1"/>
      <c r="B437" s="42"/>
      <c r="C437" s="33"/>
      <c r="D437" s="29"/>
      <c r="E437" s="33"/>
      <c r="F437" s="33"/>
      <c r="G437" s="33"/>
      <c r="H437" s="34"/>
      <c r="I437" s="1"/>
      <c r="J437" s="49"/>
      <c r="K437" s="12"/>
      <c r="L437" s="27"/>
      <c r="M437" s="12"/>
      <c r="N437" s="12"/>
      <c r="O437" s="12"/>
      <c r="P437" s="1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x14ac:dyDescent="0.25">
      <c r="A438" s="1"/>
      <c r="B438" s="42"/>
      <c r="C438" s="33"/>
      <c r="D438" s="29"/>
      <c r="E438" s="33"/>
      <c r="F438" s="33"/>
      <c r="G438" s="33"/>
      <c r="H438" s="34"/>
      <c r="I438" s="1"/>
      <c r="J438" s="49"/>
      <c r="K438" s="12"/>
      <c r="L438" s="27"/>
      <c r="M438" s="12"/>
      <c r="N438" s="12"/>
      <c r="O438" s="12"/>
      <c r="P438" s="1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x14ac:dyDescent="0.25">
      <c r="A439" s="1"/>
      <c r="B439" s="42"/>
      <c r="C439" s="33"/>
      <c r="D439" s="29"/>
      <c r="E439" s="33"/>
      <c r="F439" s="33"/>
      <c r="G439" s="33"/>
      <c r="H439" s="34"/>
      <c r="I439" s="1"/>
      <c r="J439" s="49"/>
      <c r="K439" s="12"/>
      <c r="L439" s="27"/>
      <c r="M439" s="12"/>
      <c r="N439" s="12"/>
      <c r="O439" s="12"/>
      <c r="P439" s="1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x14ac:dyDescent="0.25">
      <c r="A440" s="1"/>
      <c r="B440" s="42"/>
      <c r="C440" s="33"/>
      <c r="D440" s="29"/>
      <c r="E440" s="33"/>
      <c r="F440" s="33"/>
      <c r="G440" s="33"/>
      <c r="H440" s="34"/>
      <c r="I440" s="1"/>
      <c r="J440" s="49"/>
      <c r="K440" s="12"/>
      <c r="L440" s="27"/>
      <c r="M440" s="12"/>
      <c r="N440" s="12"/>
      <c r="O440" s="12"/>
      <c r="P440" s="1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x14ac:dyDescent="0.25">
      <c r="A441" s="1"/>
      <c r="B441" s="42"/>
      <c r="C441" s="33"/>
      <c r="D441" s="29"/>
      <c r="E441" s="33"/>
      <c r="F441" s="33"/>
      <c r="G441" s="33"/>
      <c r="H441" s="34"/>
      <c r="I441" s="1"/>
      <c r="J441" s="49"/>
      <c r="K441" s="12"/>
      <c r="L441" s="27"/>
      <c r="M441" s="12"/>
      <c r="N441" s="12"/>
      <c r="O441" s="12"/>
      <c r="P441" s="1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x14ac:dyDescent="0.25">
      <c r="A442" s="1"/>
      <c r="B442" s="42"/>
      <c r="C442" s="33"/>
      <c r="D442" s="29"/>
      <c r="E442" s="33"/>
      <c r="F442" s="33"/>
      <c r="G442" s="33"/>
      <c r="H442" s="34"/>
      <c r="I442" s="1"/>
      <c r="J442" s="49"/>
      <c r="K442" s="12"/>
      <c r="L442" s="27"/>
      <c r="M442" s="12"/>
      <c r="N442" s="12"/>
      <c r="O442" s="12"/>
      <c r="P442" s="1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x14ac:dyDescent="0.25">
      <c r="A443" s="1"/>
      <c r="B443" s="42"/>
      <c r="C443" s="33"/>
      <c r="D443" s="29"/>
      <c r="E443" s="33"/>
      <c r="F443" s="33"/>
      <c r="G443" s="33"/>
      <c r="H443" s="34"/>
      <c r="I443" s="1"/>
      <c r="J443" s="49"/>
      <c r="K443" s="12"/>
      <c r="L443" s="27"/>
      <c r="M443" s="12"/>
      <c r="N443" s="12"/>
      <c r="O443" s="12"/>
      <c r="P443" s="1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x14ac:dyDescent="0.25">
      <c r="A444" s="1"/>
      <c r="B444" s="42"/>
      <c r="C444" s="33"/>
      <c r="D444" s="29"/>
      <c r="E444" s="33"/>
      <c r="F444" s="33"/>
      <c r="G444" s="33"/>
      <c r="H444" s="34"/>
      <c r="I444" s="1"/>
      <c r="J444" s="49"/>
      <c r="K444" s="12"/>
      <c r="L444" s="27"/>
      <c r="M444" s="12"/>
      <c r="N444" s="12"/>
      <c r="O444" s="12"/>
      <c r="P444" s="1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x14ac:dyDescent="0.25">
      <c r="A445" s="1"/>
      <c r="B445" s="42"/>
      <c r="C445" s="33"/>
      <c r="D445" s="29"/>
      <c r="E445" s="33"/>
      <c r="F445" s="33"/>
      <c r="G445" s="33"/>
      <c r="H445" s="34"/>
      <c r="I445" s="1"/>
      <c r="J445" s="49"/>
      <c r="K445" s="12"/>
      <c r="L445" s="27"/>
      <c r="M445" s="12"/>
      <c r="N445" s="12"/>
      <c r="O445" s="12"/>
      <c r="P445" s="1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x14ac:dyDescent="0.25">
      <c r="A446" s="1"/>
      <c r="B446" s="42"/>
      <c r="C446" s="33"/>
      <c r="D446" s="29"/>
      <c r="E446" s="33"/>
      <c r="F446" s="33"/>
      <c r="G446" s="33"/>
      <c r="H446" s="34"/>
      <c r="I446" s="1"/>
      <c r="J446" s="49"/>
      <c r="K446" s="12"/>
      <c r="L446" s="27"/>
      <c r="M446" s="12"/>
      <c r="N446" s="12"/>
      <c r="O446" s="12"/>
      <c r="P446" s="1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x14ac:dyDescent="0.25">
      <c r="A447" s="1"/>
      <c r="B447" s="42"/>
      <c r="C447" s="33"/>
      <c r="D447" s="29"/>
      <c r="E447" s="33"/>
      <c r="F447" s="33"/>
      <c r="G447" s="33"/>
      <c r="H447" s="34"/>
      <c r="I447" s="1"/>
      <c r="J447" s="49"/>
      <c r="K447" s="12"/>
      <c r="L447" s="27"/>
      <c r="M447" s="12"/>
      <c r="N447" s="12"/>
      <c r="O447" s="12"/>
      <c r="P447" s="1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x14ac:dyDescent="0.25">
      <c r="A448" s="1"/>
      <c r="B448" s="42"/>
      <c r="C448" s="33"/>
      <c r="D448" s="29"/>
      <c r="E448" s="33"/>
      <c r="F448" s="33"/>
      <c r="G448" s="33"/>
      <c r="H448" s="34"/>
      <c r="I448" s="1"/>
      <c r="J448" s="49"/>
      <c r="K448" s="12"/>
      <c r="L448" s="27"/>
      <c r="M448" s="12"/>
      <c r="N448" s="12"/>
      <c r="O448" s="12"/>
      <c r="P448" s="1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x14ac:dyDescent="0.25">
      <c r="A449" s="1"/>
      <c r="B449" s="42"/>
      <c r="C449" s="33"/>
      <c r="D449" s="29"/>
      <c r="E449" s="33"/>
      <c r="F449" s="33"/>
      <c r="G449" s="33"/>
      <c r="H449" s="34"/>
      <c r="I449" s="1"/>
      <c r="J449" s="49"/>
      <c r="K449" s="12"/>
      <c r="L449" s="27"/>
      <c r="M449" s="12"/>
      <c r="N449" s="12"/>
      <c r="O449" s="12"/>
      <c r="P449" s="1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x14ac:dyDescent="0.25">
      <c r="A450" s="1"/>
      <c r="B450" s="42"/>
      <c r="C450" s="33"/>
      <c r="D450" s="29"/>
      <c r="E450" s="33"/>
      <c r="F450" s="33"/>
      <c r="G450" s="33"/>
      <c r="H450" s="34"/>
      <c r="I450" s="1"/>
      <c r="J450" s="49"/>
      <c r="K450" s="12"/>
      <c r="L450" s="27"/>
      <c r="M450" s="12"/>
      <c r="N450" s="12"/>
      <c r="O450" s="12"/>
      <c r="P450" s="1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x14ac:dyDescent="0.25">
      <c r="A451" s="1"/>
      <c r="B451" s="42"/>
      <c r="C451" s="33"/>
      <c r="D451" s="29"/>
      <c r="E451" s="33"/>
      <c r="F451" s="33"/>
      <c r="G451" s="33"/>
      <c r="H451" s="34"/>
      <c r="I451" s="1"/>
      <c r="J451" s="49"/>
      <c r="K451" s="12"/>
      <c r="L451" s="27"/>
      <c r="M451" s="12"/>
      <c r="N451" s="12"/>
      <c r="O451" s="12"/>
      <c r="P451" s="1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x14ac:dyDescent="0.25">
      <c r="A452" s="1"/>
      <c r="B452" s="42"/>
      <c r="C452" s="33"/>
      <c r="D452" s="29"/>
      <c r="E452" s="33"/>
      <c r="F452" s="33"/>
      <c r="G452" s="33"/>
      <c r="H452" s="34"/>
      <c r="I452" s="1"/>
      <c r="J452" s="49"/>
      <c r="K452" s="12"/>
      <c r="L452" s="27"/>
      <c r="M452" s="12"/>
      <c r="N452" s="12"/>
      <c r="O452" s="12"/>
      <c r="P452" s="1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x14ac:dyDescent="0.25">
      <c r="A453" s="1"/>
      <c r="B453" s="42"/>
      <c r="C453" s="33"/>
      <c r="D453" s="29"/>
      <c r="E453" s="33"/>
      <c r="F453" s="33"/>
      <c r="G453" s="33"/>
      <c r="H453" s="34"/>
      <c r="I453" s="1"/>
      <c r="J453" s="49"/>
      <c r="K453" s="12"/>
      <c r="L453" s="27"/>
      <c r="M453" s="12"/>
      <c r="N453" s="12"/>
      <c r="O453" s="12"/>
      <c r="P453" s="1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x14ac:dyDescent="0.25">
      <c r="A454" s="1"/>
      <c r="B454" s="42"/>
      <c r="C454" s="33"/>
      <c r="D454" s="29"/>
      <c r="E454" s="33"/>
      <c r="F454" s="33"/>
      <c r="G454" s="33"/>
      <c r="H454" s="34"/>
      <c r="I454" s="1"/>
      <c r="J454" s="49"/>
      <c r="K454" s="12"/>
      <c r="L454" s="27"/>
      <c r="M454" s="12"/>
      <c r="N454" s="12"/>
      <c r="O454" s="12"/>
      <c r="P454" s="1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x14ac:dyDescent="0.25">
      <c r="A455" s="1"/>
      <c r="B455" s="42"/>
      <c r="C455" s="33"/>
      <c r="D455" s="29"/>
      <c r="E455" s="33"/>
      <c r="F455" s="33"/>
      <c r="G455" s="33"/>
      <c r="H455" s="34"/>
      <c r="I455" s="1"/>
      <c r="J455" s="49"/>
      <c r="K455" s="12"/>
      <c r="L455" s="27"/>
      <c r="M455" s="12"/>
      <c r="N455" s="12"/>
      <c r="O455" s="12"/>
      <c r="P455" s="1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x14ac:dyDescent="0.25">
      <c r="A456" s="1"/>
      <c r="B456" s="42"/>
      <c r="C456" s="33"/>
      <c r="D456" s="29"/>
      <c r="E456" s="33"/>
      <c r="F456" s="33"/>
      <c r="G456" s="33"/>
      <c r="H456" s="34"/>
      <c r="I456" s="1"/>
      <c r="J456" s="49"/>
      <c r="K456" s="12"/>
      <c r="L456" s="27"/>
      <c r="M456" s="12"/>
      <c r="N456" s="12"/>
      <c r="O456" s="12"/>
      <c r="P456" s="1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x14ac:dyDescent="0.25">
      <c r="A457" s="1"/>
      <c r="B457" s="42"/>
      <c r="C457" s="33"/>
      <c r="D457" s="29"/>
      <c r="E457" s="33"/>
      <c r="F457" s="33"/>
      <c r="G457" s="33"/>
      <c r="H457" s="34"/>
      <c r="I457" s="1"/>
      <c r="J457" s="49"/>
      <c r="K457" s="12"/>
      <c r="L457" s="27"/>
      <c r="M457" s="12"/>
      <c r="N457" s="12"/>
      <c r="O457" s="12"/>
      <c r="P457" s="1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x14ac:dyDescent="0.25">
      <c r="A458" s="1"/>
      <c r="B458" s="42"/>
      <c r="C458" s="33"/>
      <c r="D458" s="29"/>
      <c r="E458" s="33"/>
      <c r="F458" s="33"/>
      <c r="G458" s="33"/>
      <c r="H458" s="34"/>
      <c r="I458" s="1"/>
      <c r="J458" s="49"/>
      <c r="K458" s="12"/>
      <c r="L458" s="27"/>
      <c r="M458" s="12"/>
      <c r="N458" s="12"/>
      <c r="O458" s="12"/>
      <c r="P458" s="1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x14ac:dyDescent="0.25">
      <c r="A459" s="1"/>
      <c r="B459" s="42"/>
      <c r="C459" s="33"/>
      <c r="D459" s="29"/>
      <c r="E459" s="33"/>
      <c r="F459" s="33"/>
      <c r="G459" s="33"/>
      <c r="H459" s="34"/>
      <c r="I459" s="1"/>
      <c r="J459" s="49"/>
      <c r="K459" s="12"/>
      <c r="L459" s="27"/>
      <c r="M459" s="12"/>
      <c r="N459" s="12"/>
      <c r="O459" s="12"/>
      <c r="P459" s="1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x14ac:dyDescent="0.25">
      <c r="A460" s="1"/>
      <c r="B460" s="42"/>
      <c r="C460" s="33"/>
      <c r="D460" s="29"/>
      <c r="E460" s="33"/>
      <c r="F460" s="33"/>
      <c r="G460" s="33"/>
      <c r="H460" s="34"/>
      <c r="I460" s="1"/>
      <c r="J460" s="49"/>
      <c r="K460" s="12"/>
      <c r="L460" s="27"/>
      <c r="M460" s="12"/>
      <c r="N460" s="12"/>
      <c r="O460" s="12"/>
      <c r="P460" s="1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x14ac:dyDescent="0.25">
      <c r="A461" s="1"/>
      <c r="B461" s="42"/>
      <c r="C461" s="33"/>
      <c r="D461" s="29"/>
      <c r="E461" s="33"/>
      <c r="F461" s="33"/>
      <c r="G461" s="33"/>
      <c r="H461" s="34"/>
      <c r="I461" s="1"/>
      <c r="J461" s="49"/>
      <c r="K461" s="12"/>
      <c r="L461" s="27"/>
      <c r="M461" s="12"/>
      <c r="N461" s="12"/>
      <c r="O461" s="12"/>
      <c r="P461" s="1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x14ac:dyDescent="0.25">
      <c r="A462" s="1"/>
      <c r="B462" s="42"/>
      <c r="C462" s="33"/>
      <c r="D462" s="29"/>
      <c r="E462" s="33"/>
      <c r="F462" s="33"/>
      <c r="G462" s="33"/>
      <c r="H462" s="34"/>
      <c r="I462" s="1"/>
      <c r="J462" s="49"/>
      <c r="K462" s="12"/>
      <c r="L462" s="27"/>
      <c r="M462" s="12"/>
      <c r="N462" s="12"/>
      <c r="O462" s="12"/>
      <c r="P462" s="1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x14ac:dyDescent="0.25">
      <c r="A463" s="1"/>
      <c r="B463" s="42"/>
      <c r="C463" s="33"/>
      <c r="D463" s="29"/>
      <c r="E463" s="33"/>
      <c r="F463" s="33"/>
      <c r="G463" s="33"/>
      <c r="H463" s="34"/>
      <c r="I463" s="1"/>
      <c r="J463" s="49"/>
      <c r="K463" s="12"/>
      <c r="L463" s="27"/>
      <c r="M463" s="12"/>
      <c r="N463" s="12"/>
      <c r="O463" s="12"/>
      <c r="P463" s="1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x14ac:dyDescent="0.25">
      <c r="A464" s="1"/>
      <c r="B464" s="42"/>
      <c r="C464" s="33"/>
      <c r="D464" s="29"/>
      <c r="E464" s="33"/>
      <c r="F464" s="33"/>
      <c r="G464" s="33"/>
      <c r="H464" s="34"/>
      <c r="I464" s="1"/>
      <c r="J464" s="49"/>
      <c r="K464" s="12"/>
      <c r="L464" s="27"/>
      <c r="M464" s="12"/>
      <c r="N464" s="12"/>
      <c r="O464" s="12"/>
      <c r="P464" s="1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x14ac:dyDescent="0.25">
      <c r="A465" s="1"/>
      <c r="B465" s="42"/>
      <c r="C465" s="33"/>
      <c r="D465" s="29"/>
      <c r="E465" s="33"/>
      <c r="F465" s="33"/>
      <c r="G465" s="33"/>
      <c r="H465" s="34"/>
      <c r="I465" s="1"/>
      <c r="J465" s="49"/>
      <c r="K465" s="12"/>
      <c r="L465" s="27"/>
      <c r="M465" s="12"/>
      <c r="N465" s="12"/>
      <c r="O465" s="12"/>
      <c r="P465" s="1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x14ac:dyDescent="0.25">
      <c r="A466" s="1"/>
      <c r="B466" s="42"/>
      <c r="C466" s="33"/>
      <c r="D466" s="29"/>
      <c r="E466" s="33"/>
      <c r="F466" s="33"/>
      <c r="G466" s="33"/>
      <c r="H466" s="34"/>
      <c r="I466" s="1"/>
      <c r="J466" s="49"/>
      <c r="K466" s="12"/>
      <c r="L466" s="27"/>
      <c r="M466" s="12"/>
      <c r="N466" s="12"/>
      <c r="O466" s="12"/>
      <c r="P466" s="1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x14ac:dyDescent="0.25">
      <c r="A467" s="1"/>
      <c r="B467" s="42"/>
      <c r="C467" s="33"/>
      <c r="D467" s="29"/>
      <c r="E467" s="33"/>
      <c r="F467" s="33"/>
      <c r="G467" s="33"/>
      <c r="H467" s="34"/>
      <c r="I467" s="1"/>
      <c r="J467" s="49"/>
      <c r="K467" s="12"/>
      <c r="L467" s="27"/>
      <c r="M467" s="12"/>
      <c r="N467" s="12"/>
      <c r="O467" s="12"/>
      <c r="P467" s="1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x14ac:dyDescent="0.25">
      <c r="A468" s="1"/>
      <c r="B468" s="42"/>
      <c r="C468" s="33"/>
      <c r="D468" s="29"/>
      <c r="E468" s="33"/>
      <c r="F468" s="33"/>
      <c r="G468" s="33"/>
      <c r="H468" s="34"/>
      <c r="I468" s="1"/>
      <c r="J468" s="49"/>
      <c r="K468" s="12"/>
      <c r="L468" s="27"/>
      <c r="M468" s="12"/>
      <c r="N468" s="12"/>
      <c r="O468" s="12"/>
      <c r="P468" s="1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x14ac:dyDescent="0.25">
      <c r="A469" s="1"/>
      <c r="B469" s="42"/>
      <c r="C469" s="33"/>
      <c r="D469" s="29"/>
      <c r="E469" s="33"/>
      <c r="F469" s="33"/>
      <c r="G469" s="33"/>
      <c r="H469" s="34"/>
      <c r="I469" s="1"/>
      <c r="J469" s="49"/>
      <c r="K469" s="12"/>
      <c r="L469" s="27"/>
      <c r="M469" s="12"/>
      <c r="N469" s="12"/>
      <c r="O469" s="12"/>
      <c r="P469" s="1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x14ac:dyDescent="0.25">
      <c r="A470" s="1"/>
      <c r="B470" s="42"/>
      <c r="C470" s="33"/>
      <c r="D470" s="29"/>
      <c r="E470" s="33"/>
      <c r="F470" s="33"/>
      <c r="G470" s="33"/>
      <c r="H470" s="34"/>
      <c r="I470" s="1"/>
      <c r="J470" s="49"/>
      <c r="K470" s="12"/>
      <c r="L470" s="27"/>
      <c r="M470" s="12"/>
      <c r="N470" s="12"/>
      <c r="O470" s="12"/>
      <c r="P470" s="1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x14ac:dyDescent="0.25">
      <c r="A471" s="1"/>
      <c r="B471" s="42"/>
      <c r="C471" s="33"/>
      <c r="D471" s="29"/>
      <c r="E471" s="33"/>
      <c r="F471" s="33"/>
      <c r="G471" s="33"/>
      <c r="H471" s="34"/>
      <c r="I471" s="1"/>
      <c r="J471" s="49"/>
      <c r="K471" s="12"/>
      <c r="L471" s="27"/>
      <c r="M471" s="12"/>
      <c r="N471" s="12"/>
      <c r="O471" s="12"/>
      <c r="P471" s="1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x14ac:dyDescent="0.25">
      <c r="A472" s="1"/>
      <c r="B472" s="42"/>
      <c r="C472" s="33"/>
      <c r="D472" s="29"/>
      <c r="E472" s="33"/>
      <c r="F472" s="33"/>
      <c r="G472" s="33"/>
      <c r="H472" s="34"/>
      <c r="I472" s="1"/>
      <c r="J472" s="49"/>
      <c r="K472" s="12"/>
      <c r="L472" s="27"/>
      <c r="M472" s="12"/>
      <c r="N472" s="12"/>
      <c r="O472" s="12"/>
      <c r="P472" s="1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x14ac:dyDescent="0.25">
      <c r="A473" s="1"/>
      <c r="B473" s="42"/>
      <c r="C473" s="33"/>
      <c r="D473" s="29"/>
      <c r="E473" s="33"/>
      <c r="F473" s="33"/>
      <c r="G473" s="33"/>
      <c r="H473" s="34"/>
      <c r="I473" s="1"/>
      <c r="J473" s="49"/>
      <c r="K473" s="12"/>
      <c r="L473" s="27"/>
      <c r="M473" s="12"/>
      <c r="N473" s="12"/>
      <c r="O473" s="12"/>
      <c r="P473" s="1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x14ac:dyDescent="0.25">
      <c r="A474" s="1"/>
      <c r="B474" s="42"/>
      <c r="C474" s="33"/>
      <c r="D474" s="29"/>
      <c r="E474" s="33"/>
      <c r="F474" s="33"/>
      <c r="G474" s="33"/>
      <c r="H474" s="34"/>
      <c r="I474" s="1"/>
      <c r="J474" s="49"/>
      <c r="K474" s="12"/>
      <c r="L474" s="27"/>
      <c r="M474" s="12"/>
      <c r="N474" s="12"/>
      <c r="O474" s="12"/>
      <c r="P474" s="1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x14ac:dyDescent="0.25">
      <c r="A475" s="1"/>
      <c r="B475" s="42"/>
      <c r="C475" s="33"/>
      <c r="D475" s="29"/>
      <c r="E475" s="33"/>
      <c r="F475" s="33"/>
      <c r="G475" s="33"/>
      <c r="H475" s="34"/>
      <c r="I475" s="1"/>
      <c r="J475" s="49"/>
      <c r="K475" s="12"/>
      <c r="L475" s="27"/>
      <c r="M475" s="12"/>
      <c r="N475" s="12"/>
      <c r="O475" s="12"/>
      <c r="P475" s="1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x14ac:dyDescent="0.25">
      <c r="A476" s="1"/>
      <c r="B476" s="42"/>
      <c r="C476" s="33"/>
      <c r="D476" s="29"/>
      <c r="E476" s="33"/>
      <c r="F476" s="33"/>
      <c r="G476" s="33"/>
      <c r="H476" s="34"/>
      <c r="I476" s="1"/>
      <c r="J476" s="49"/>
      <c r="K476" s="12"/>
      <c r="L476" s="27"/>
      <c r="M476" s="12"/>
      <c r="N476" s="12"/>
      <c r="O476" s="12"/>
      <c r="P476" s="1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x14ac:dyDescent="0.25">
      <c r="A477" s="1"/>
      <c r="B477" s="42"/>
      <c r="C477" s="33"/>
      <c r="D477" s="29"/>
      <c r="E477" s="33"/>
      <c r="F477" s="33"/>
      <c r="G477" s="33"/>
      <c r="H477" s="34"/>
      <c r="I477" s="1"/>
      <c r="J477" s="49"/>
      <c r="K477" s="12"/>
      <c r="L477" s="27"/>
      <c r="M477" s="12"/>
      <c r="N477" s="12"/>
      <c r="O477" s="12"/>
      <c r="P477" s="1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x14ac:dyDescent="0.25">
      <c r="A478" s="1"/>
      <c r="B478" s="42"/>
      <c r="C478" s="33"/>
      <c r="D478" s="29"/>
      <c r="E478" s="33"/>
      <c r="F478" s="33"/>
      <c r="G478" s="33"/>
      <c r="H478" s="34"/>
      <c r="I478" s="1"/>
      <c r="J478" s="49"/>
      <c r="K478" s="12"/>
      <c r="L478" s="27"/>
      <c r="M478" s="12"/>
      <c r="N478" s="12"/>
      <c r="O478" s="12"/>
      <c r="P478" s="1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x14ac:dyDescent="0.25">
      <c r="A479" s="1"/>
      <c r="B479" s="42"/>
      <c r="C479" s="33"/>
      <c r="D479" s="29"/>
      <c r="E479" s="33"/>
      <c r="F479" s="33"/>
      <c r="G479" s="33"/>
      <c r="H479" s="34"/>
      <c r="I479" s="1"/>
      <c r="J479" s="49"/>
      <c r="K479" s="12"/>
      <c r="L479" s="27"/>
      <c r="M479" s="12"/>
      <c r="N479" s="12"/>
      <c r="O479" s="12"/>
      <c r="P479" s="1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x14ac:dyDescent="0.25">
      <c r="A480" s="1"/>
      <c r="B480" s="42"/>
      <c r="C480" s="33"/>
      <c r="D480" s="29"/>
      <c r="E480" s="33"/>
      <c r="F480" s="33"/>
      <c r="G480" s="33"/>
      <c r="H480" s="34"/>
      <c r="I480" s="1"/>
      <c r="J480" s="49"/>
      <c r="K480" s="12"/>
      <c r="L480" s="27"/>
      <c r="M480" s="12"/>
      <c r="N480" s="12"/>
      <c r="O480" s="12"/>
      <c r="P480" s="1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x14ac:dyDescent="0.25">
      <c r="A481" s="1"/>
      <c r="B481" s="42"/>
      <c r="C481" s="33"/>
      <c r="D481" s="29"/>
      <c r="E481" s="33"/>
      <c r="F481" s="33"/>
      <c r="G481" s="33"/>
      <c r="H481" s="34"/>
      <c r="I481" s="1"/>
      <c r="J481" s="49"/>
      <c r="K481" s="12"/>
      <c r="L481" s="27"/>
      <c r="M481" s="12"/>
      <c r="N481" s="12"/>
      <c r="O481" s="12"/>
      <c r="P481" s="1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x14ac:dyDescent="0.25">
      <c r="A482" s="1"/>
      <c r="B482" s="42"/>
      <c r="C482" s="33"/>
      <c r="D482" s="29"/>
      <c r="E482" s="33"/>
      <c r="F482" s="33"/>
      <c r="G482" s="33"/>
      <c r="H482" s="34"/>
      <c r="I482" s="1"/>
      <c r="J482" s="49"/>
      <c r="K482" s="12"/>
      <c r="L482" s="27"/>
      <c r="M482" s="12"/>
      <c r="N482" s="12"/>
      <c r="O482" s="12"/>
      <c r="P482" s="1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x14ac:dyDescent="0.25">
      <c r="A483" s="1"/>
      <c r="B483" s="42"/>
      <c r="C483" s="33"/>
      <c r="D483" s="29"/>
      <c r="E483" s="33"/>
      <c r="F483" s="33"/>
      <c r="G483" s="33"/>
      <c r="H483" s="34"/>
      <c r="I483" s="1"/>
      <c r="J483" s="49"/>
      <c r="K483" s="12"/>
      <c r="L483" s="27"/>
      <c r="M483" s="12"/>
      <c r="N483" s="12"/>
      <c r="O483" s="12"/>
      <c r="P483" s="1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x14ac:dyDescent="0.25">
      <c r="A484" s="1"/>
      <c r="B484" s="42"/>
      <c r="C484" s="33"/>
      <c r="D484" s="29"/>
      <c r="E484" s="33"/>
      <c r="F484" s="33"/>
      <c r="G484" s="33"/>
      <c r="H484" s="34"/>
      <c r="I484" s="1"/>
      <c r="J484" s="49"/>
      <c r="K484" s="12"/>
      <c r="L484" s="27"/>
      <c r="M484" s="12"/>
      <c r="N484" s="12"/>
      <c r="O484" s="12"/>
      <c r="P484" s="1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x14ac:dyDescent="0.25">
      <c r="A485" s="1"/>
      <c r="B485" s="42"/>
      <c r="C485" s="33"/>
      <c r="D485" s="29"/>
      <c r="E485" s="33"/>
      <c r="F485" s="33"/>
      <c r="G485" s="33"/>
      <c r="H485" s="34"/>
      <c r="I485" s="1"/>
      <c r="J485" s="49"/>
      <c r="K485" s="12"/>
      <c r="L485" s="27"/>
      <c r="M485" s="12"/>
      <c r="N485" s="12"/>
      <c r="O485" s="12"/>
      <c r="P485" s="1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x14ac:dyDescent="0.25">
      <c r="A486" s="1"/>
      <c r="B486" s="42"/>
      <c r="C486" s="33"/>
      <c r="D486" s="29"/>
      <c r="E486" s="33"/>
      <c r="F486" s="33"/>
      <c r="G486" s="33"/>
      <c r="H486" s="34"/>
      <c r="I486" s="1"/>
      <c r="J486" s="49"/>
      <c r="K486" s="12"/>
      <c r="L486" s="27"/>
      <c r="M486" s="12"/>
      <c r="N486" s="12"/>
      <c r="O486" s="12"/>
      <c r="P486" s="1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x14ac:dyDescent="0.25">
      <c r="A487" s="1"/>
      <c r="B487" s="42"/>
      <c r="C487" s="33"/>
      <c r="D487" s="29"/>
      <c r="E487" s="33"/>
      <c r="F487" s="33"/>
      <c r="G487" s="33"/>
      <c r="H487" s="34"/>
      <c r="I487" s="1"/>
      <c r="J487" s="49"/>
      <c r="K487" s="12"/>
      <c r="L487" s="27"/>
      <c r="M487" s="12"/>
      <c r="N487" s="12"/>
      <c r="O487" s="12"/>
      <c r="P487" s="1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x14ac:dyDescent="0.25">
      <c r="A488" s="1"/>
      <c r="B488" s="42"/>
      <c r="C488" s="33"/>
      <c r="D488" s="29"/>
      <c r="E488" s="33"/>
      <c r="F488" s="33"/>
      <c r="G488" s="33"/>
      <c r="H488" s="34"/>
      <c r="I488" s="1"/>
      <c r="J488" s="49"/>
      <c r="K488" s="12"/>
      <c r="L488" s="27"/>
      <c r="M488" s="12"/>
      <c r="N488" s="12"/>
      <c r="O488" s="12"/>
      <c r="P488" s="1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x14ac:dyDescent="0.25">
      <c r="A489" s="1"/>
      <c r="B489" s="42"/>
      <c r="C489" s="33"/>
      <c r="D489" s="29"/>
      <c r="E489" s="33"/>
      <c r="F489" s="33"/>
      <c r="G489" s="33"/>
      <c r="H489" s="34"/>
      <c r="I489" s="1"/>
      <c r="J489" s="49"/>
      <c r="K489" s="12"/>
      <c r="L489" s="27"/>
      <c r="M489" s="12"/>
      <c r="N489" s="12"/>
      <c r="O489" s="12"/>
      <c r="P489" s="1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x14ac:dyDescent="0.25">
      <c r="A490" s="1"/>
      <c r="B490" s="42"/>
      <c r="C490" s="33"/>
      <c r="D490" s="29"/>
      <c r="E490" s="33"/>
      <c r="F490" s="33"/>
      <c r="G490" s="33"/>
      <c r="H490" s="34"/>
      <c r="I490" s="1"/>
      <c r="J490" s="49"/>
      <c r="K490" s="12"/>
      <c r="L490" s="27"/>
      <c r="M490" s="12"/>
      <c r="N490" s="12"/>
      <c r="O490" s="12"/>
      <c r="P490" s="1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x14ac:dyDescent="0.25">
      <c r="A491" s="1"/>
      <c r="B491" s="42"/>
      <c r="C491" s="33"/>
      <c r="D491" s="29"/>
      <c r="E491" s="33"/>
      <c r="F491" s="33"/>
      <c r="G491" s="33"/>
      <c r="H491" s="34"/>
      <c r="I491" s="1"/>
      <c r="J491" s="49"/>
      <c r="K491" s="12"/>
      <c r="L491" s="27"/>
      <c r="M491" s="12"/>
      <c r="N491" s="12"/>
      <c r="O491" s="12"/>
      <c r="P491" s="1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x14ac:dyDescent="0.25">
      <c r="A492" s="1"/>
      <c r="B492" s="42"/>
      <c r="C492" s="33"/>
      <c r="D492" s="29"/>
      <c r="E492" s="33"/>
      <c r="F492" s="33"/>
      <c r="G492" s="33"/>
      <c r="H492" s="34"/>
      <c r="I492" s="1"/>
      <c r="J492" s="49"/>
      <c r="K492" s="12"/>
      <c r="L492" s="27"/>
      <c r="M492" s="12"/>
      <c r="N492" s="12"/>
      <c r="O492" s="12"/>
      <c r="P492" s="1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x14ac:dyDescent="0.25">
      <c r="A493" s="1"/>
      <c r="B493" s="42"/>
      <c r="C493" s="33"/>
      <c r="D493" s="29"/>
      <c r="E493" s="33"/>
      <c r="F493" s="33"/>
      <c r="G493" s="33"/>
      <c r="H493" s="34"/>
      <c r="I493" s="1"/>
      <c r="J493" s="49"/>
      <c r="K493" s="12"/>
      <c r="L493" s="27"/>
      <c r="M493" s="12"/>
      <c r="N493" s="12"/>
      <c r="O493" s="12"/>
      <c r="P493" s="1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x14ac:dyDescent="0.25">
      <c r="A494" s="1"/>
      <c r="B494" s="42"/>
      <c r="C494" s="33"/>
      <c r="D494" s="29"/>
      <c r="E494" s="33"/>
      <c r="F494" s="33"/>
      <c r="G494" s="33"/>
      <c r="H494" s="34"/>
      <c r="I494" s="1"/>
      <c r="J494" s="49"/>
      <c r="K494" s="12"/>
      <c r="L494" s="27"/>
      <c r="M494" s="12"/>
      <c r="N494" s="12"/>
      <c r="O494" s="12"/>
      <c r="P494" s="1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x14ac:dyDescent="0.25">
      <c r="A495" s="1"/>
      <c r="B495" s="42"/>
      <c r="C495" s="33"/>
      <c r="D495" s="29"/>
      <c r="E495" s="33"/>
      <c r="F495" s="33"/>
      <c r="G495" s="33"/>
      <c r="H495" s="34"/>
      <c r="I495" s="1"/>
      <c r="J495" s="49"/>
      <c r="K495" s="12"/>
      <c r="L495" s="27"/>
      <c r="M495" s="12"/>
      <c r="N495" s="12"/>
      <c r="O495" s="12"/>
      <c r="P495" s="1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x14ac:dyDescent="0.25">
      <c r="A496" s="1"/>
      <c r="B496" s="42"/>
      <c r="C496" s="33"/>
      <c r="D496" s="29"/>
      <c r="E496" s="33"/>
      <c r="F496" s="33"/>
      <c r="G496" s="33"/>
      <c r="H496" s="34"/>
      <c r="I496" s="1"/>
      <c r="J496" s="49"/>
      <c r="K496" s="12"/>
      <c r="L496" s="27"/>
      <c r="M496" s="12"/>
      <c r="N496" s="12"/>
      <c r="O496" s="12"/>
      <c r="P496" s="1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x14ac:dyDescent="0.25">
      <c r="A497" s="1"/>
      <c r="B497" s="42"/>
      <c r="C497" s="33"/>
      <c r="D497" s="29"/>
      <c r="E497" s="33"/>
      <c r="F497" s="33"/>
      <c r="G497" s="33"/>
      <c r="H497" s="34"/>
      <c r="I497" s="1"/>
      <c r="J497" s="49"/>
      <c r="K497" s="12"/>
      <c r="L497" s="27"/>
      <c r="M497" s="12"/>
      <c r="N497" s="12"/>
      <c r="O497" s="12"/>
      <c r="P497" s="1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x14ac:dyDescent="0.25">
      <c r="A498" s="1"/>
      <c r="B498" s="42"/>
      <c r="C498" s="33"/>
      <c r="D498" s="29"/>
      <c r="E498" s="33"/>
      <c r="F498" s="33"/>
      <c r="G498" s="33"/>
      <c r="H498" s="34"/>
      <c r="I498" s="1"/>
      <c r="J498" s="49"/>
      <c r="K498" s="12"/>
      <c r="L498" s="27"/>
      <c r="M498" s="12"/>
      <c r="N498" s="12"/>
      <c r="O498" s="12"/>
      <c r="P498" s="1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x14ac:dyDescent="0.25">
      <c r="A499" s="1"/>
      <c r="B499" s="42"/>
      <c r="C499" s="33"/>
      <c r="D499" s="29"/>
      <c r="E499" s="33"/>
      <c r="F499" s="33"/>
      <c r="G499" s="33"/>
      <c r="H499" s="34"/>
      <c r="I499" s="1"/>
      <c r="J499" s="49"/>
      <c r="K499" s="12"/>
      <c r="L499" s="27"/>
      <c r="M499" s="12"/>
      <c r="N499" s="12"/>
      <c r="O499" s="12"/>
      <c r="P499" s="1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x14ac:dyDescent="0.25">
      <c r="A500" s="1"/>
      <c r="B500" s="42"/>
      <c r="C500" s="33"/>
      <c r="D500" s="29"/>
      <c r="E500" s="33"/>
      <c r="F500" s="33"/>
      <c r="G500" s="33"/>
      <c r="H500" s="34"/>
      <c r="I500" s="1"/>
      <c r="J500" s="49"/>
      <c r="K500" s="12"/>
      <c r="L500" s="27"/>
      <c r="M500" s="12"/>
      <c r="N500" s="12"/>
      <c r="O500" s="12"/>
      <c r="P500" s="1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x14ac:dyDescent="0.25">
      <c r="A501" s="1"/>
      <c r="B501" s="42"/>
      <c r="C501" s="33"/>
      <c r="D501" s="29"/>
      <c r="E501" s="33"/>
      <c r="F501" s="33"/>
      <c r="G501" s="33"/>
      <c r="H501" s="34"/>
      <c r="I501" s="1"/>
      <c r="J501" s="49"/>
      <c r="K501" s="12"/>
      <c r="L501" s="27"/>
      <c r="M501" s="12"/>
      <c r="N501" s="12"/>
      <c r="O501" s="12"/>
      <c r="P501" s="1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x14ac:dyDescent="0.25">
      <c r="A502" s="1"/>
      <c r="B502" s="42"/>
      <c r="C502" s="33"/>
      <c r="D502" s="29"/>
      <c r="E502" s="33"/>
      <c r="F502" s="33"/>
      <c r="G502" s="33"/>
      <c r="H502" s="34"/>
      <c r="I502" s="1"/>
      <c r="J502" s="49"/>
      <c r="K502" s="12"/>
      <c r="L502" s="27"/>
      <c r="M502" s="12"/>
      <c r="N502" s="12"/>
      <c r="O502" s="12"/>
      <c r="P502" s="1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x14ac:dyDescent="0.25">
      <c r="A503" s="1"/>
      <c r="B503" s="42"/>
      <c r="C503" s="33"/>
      <c r="D503" s="29"/>
      <c r="E503" s="33"/>
      <c r="F503" s="33"/>
      <c r="G503" s="33"/>
      <c r="H503" s="34"/>
      <c r="I503" s="1"/>
      <c r="J503" s="49"/>
      <c r="K503" s="12"/>
      <c r="L503" s="27"/>
      <c r="M503" s="12"/>
      <c r="N503" s="12"/>
      <c r="O503" s="12"/>
      <c r="P503" s="1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x14ac:dyDescent="0.25">
      <c r="A504" s="1"/>
      <c r="B504" s="42"/>
      <c r="C504" s="33"/>
      <c r="D504" s="29"/>
      <c r="E504" s="33"/>
      <c r="F504" s="33"/>
      <c r="G504" s="33"/>
      <c r="H504" s="34"/>
      <c r="I504" s="1"/>
      <c r="J504" s="49"/>
      <c r="K504" s="12"/>
      <c r="L504" s="27"/>
      <c r="M504" s="12"/>
      <c r="N504" s="12"/>
      <c r="O504" s="12"/>
      <c r="P504" s="1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x14ac:dyDescent="0.25">
      <c r="A505" s="1"/>
      <c r="B505" s="42"/>
      <c r="C505" s="33"/>
      <c r="D505" s="29"/>
      <c r="E505" s="33"/>
      <c r="F505" s="33"/>
      <c r="G505" s="33"/>
      <c r="H505" s="34"/>
      <c r="I505" s="1"/>
      <c r="J505" s="49"/>
      <c r="K505" s="12"/>
      <c r="L505" s="27"/>
      <c r="M505" s="12"/>
      <c r="N505" s="12"/>
      <c r="O505" s="12"/>
      <c r="P505" s="1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x14ac:dyDescent="0.25">
      <c r="A506" s="1"/>
      <c r="B506" s="42"/>
      <c r="C506" s="33"/>
      <c r="D506" s="29"/>
      <c r="E506" s="33"/>
      <c r="F506" s="33"/>
      <c r="G506" s="33"/>
      <c r="H506" s="34"/>
      <c r="I506" s="1"/>
      <c r="J506" s="49"/>
      <c r="K506" s="12"/>
      <c r="L506" s="27"/>
      <c r="M506" s="12"/>
      <c r="N506" s="12"/>
      <c r="O506" s="12"/>
      <c r="P506" s="1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x14ac:dyDescent="0.25">
      <c r="A507" s="1"/>
      <c r="B507" s="42"/>
      <c r="C507" s="33"/>
      <c r="D507" s="29"/>
      <c r="E507" s="33"/>
      <c r="F507" s="33"/>
      <c r="G507" s="33"/>
      <c r="H507" s="34"/>
      <c r="I507" s="1"/>
      <c r="J507" s="49"/>
      <c r="K507" s="12"/>
      <c r="L507" s="27"/>
      <c r="M507" s="12"/>
      <c r="N507" s="12"/>
      <c r="O507" s="12"/>
      <c r="P507" s="1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x14ac:dyDescent="0.25">
      <c r="A508" s="1"/>
      <c r="B508" s="42"/>
      <c r="C508" s="33"/>
      <c r="D508" s="29"/>
      <c r="E508" s="33"/>
      <c r="F508" s="33"/>
      <c r="G508" s="33"/>
      <c r="H508" s="34"/>
      <c r="I508" s="1"/>
      <c r="J508" s="49"/>
      <c r="K508" s="12"/>
      <c r="L508" s="27"/>
      <c r="M508" s="12"/>
      <c r="N508" s="12"/>
      <c r="O508" s="12"/>
      <c r="P508" s="1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x14ac:dyDescent="0.25">
      <c r="A509" s="1"/>
      <c r="B509" s="42"/>
      <c r="C509" s="33"/>
      <c r="D509" s="29"/>
      <c r="E509" s="33"/>
      <c r="F509" s="33"/>
      <c r="G509" s="33"/>
      <c r="H509" s="34"/>
      <c r="I509" s="1"/>
      <c r="J509" s="49"/>
      <c r="K509" s="12"/>
      <c r="L509" s="27"/>
      <c r="M509" s="12"/>
      <c r="N509" s="12"/>
      <c r="O509" s="12"/>
      <c r="P509" s="1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x14ac:dyDescent="0.25">
      <c r="A510" s="1"/>
      <c r="B510" s="42"/>
      <c r="C510" s="33"/>
      <c r="D510" s="29"/>
      <c r="E510" s="33"/>
      <c r="F510" s="33"/>
      <c r="G510" s="33"/>
      <c r="H510" s="34"/>
      <c r="I510" s="1"/>
      <c r="J510" s="49"/>
      <c r="K510" s="12"/>
      <c r="L510" s="27"/>
      <c r="M510" s="12"/>
      <c r="N510" s="12"/>
      <c r="O510" s="12"/>
      <c r="P510" s="1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x14ac:dyDescent="0.25">
      <c r="A511" s="1"/>
      <c r="B511" s="42"/>
      <c r="C511" s="33"/>
      <c r="D511" s="29"/>
      <c r="E511" s="33"/>
      <c r="F511" s="33"/>
      <c r="G511" s="33"/>
      <c r="H511" s="34"/>
      <c r="I511" s="1"/>
      <c r="J511" s="49"/>
      <c r="K511" s="12"/>
      <c r="L511" s="27"/>
      <c r="M511" s="12"/>
      <c r="N511" s="12"/>
      <c r="O511" s="12"/>
      <c r="P511" s="1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x14ac:dyDescent="0.25">
      <c r="A512" s="1"/>
      <c r="B512" s="42"/>
      <c r="C512" s="33"/>
      <c r="D512" s="29"/>
      <c r="E512" s="33"/>
      <c r="F512" s="33"/>
      <c r="G512" s="33"/>
      <c r="H512" s="34"/>
      <c r="I512" s="1"/>
      <c r="J512" s="49"/>
      <c r="K512" s="12"/>
      <c r="L512" s="27"/>
      <c r="M512" s="12"/>
      <c r="N512" s="12"/>
      <c r="O512" s="12"/>
      <c r="P512" s="1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x14ac:dyDescent="0.25">
      <c r="A513" s="1"/>
      <c r="B513" s="42"/>
      <c r="C513" s="33"/>
      <c r="D513" s="29"/>
      <c r="E513" s="33"/>
      <c r="F513" s="33"/>
      <c r="G513" s="33"/>
      <c r="H513" s="34"/>
      <c r="I513" s="1"/>
      <c r="J513" s="49"/>
      <c r="K513" s="12"/>
      <c r="L513" s="27"/>
      <c r="M513" s="12"/>
      <c r="N513" s="12"/>
      <c r="O513" s="12"/>
      <c r="P513" s="1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x14ac:dyDescent="0.25">
      <c r="A514" s="1"/>
      <c r="B514" s="42"/>
      <c r="C514" s="33"/>
      <c r="D514" s="29"/>
      <c r="E514" s="33"/>
      <c r="F514" s="33"/>
      <c r="G514" s="33"/>
      <c r="H514" s="34"/>
      <c r="I514" s="1"/>
      <c r="J514" s="49"/>
      <c r="K514" s="12"/>
      <c r="L514" s="27"/>
      <c r="M514" s="12"/>
      <c r="N514" s="12"/>
      <c r="O514" s="12"/>
      <c r="P514" s="1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x14ac:dyDescent="0.25">
      <c r="A515" s="1"/>
      <c r="B515" s="42"/>
      <c r="C515" s="33"/>
      <c r="D515" s="29"/>
      <c r="E515" s="33"/>
      <c r="F515" s="33"/>
      <c r="G515" s="33"/>
      <c r="H515" s="34"/>
      <c r="I515" s="1"/>
      <c r="J515" s="49"/>
      <c r="K515" s="12"/>
      <c r="L515" s="27"/>
      <c r="M515" s="12"/>
      <c r="N515" s="12"/>
      <c r="O515" s="12"/>
      <c r="P515" s="1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x14ac:dyDescent="0.25">
      <c r="A516" s="1"/>
      <c r="B516" s="42"/>
      <c r="C516" s="33"/>
      <c r="D516" s="29"/>
      <c r="E516" s="33"/>
      <c r="F516" s="33"/>
      <c r="G516" s="33"/>
      <c r="H516" s="34"/>
      <c r="I516" s="1"/>
      <c r="J516" s="49"/>
      <c r="K516" s="12"/>
      <c r="L516" s="27"/>
      <c r="M516" s="12"/>
      <c r="N516" s="12"/>
      <c r="O516" s="12"/>
      <c r="P516" s="1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x14ac:dyDescent="0.25">
      <c r="A517" s="1"/>
      <c r="B517" s="42"/>
      <c r="C517" s="33"/>
      <c r="D517" s="29"/>
      <c r="E517" s="33"/>
      <c r="F517" s="33"/>
      <c r="G517" s="33"/>
      <c r="H517" s="34"/>
      <c r="I517" s="1"/>
      <c r="J517" s="49"/>
      <c r="K517" s="12"/>
      <c r="L517" s="27"/>
      <c r="M517" s="12"/>
      <c r="N517" s="12"/>
      <c r="O517" s="12"/>
      <c r="P517" s="1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x14ac:dyDescent="0.25">
      <c r="A518" s="1"/>
      <c r="B518" s="42"/>
      <c r="C518" s="33"/>
      <c r="D518" s="29"/>
      <c r="E518" s="33"/>
      <c r="F518" s="33"/>
      <c r="G518" s="33"/>
      <c r="H518" s="34"/>
      <c r="I518" s="1"/>
      <c r="J518" s="49"/>
      <c r="K518" s="12"/>
      <c r="L518" s="27"/>
      <c r="M518" s="12"/>
      <c r="N518" s="12"/>
      <c r="O518" s="12"/>
      <c r="P518" s="1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x14ac:dyDescent="0.25">
      <c r="A519" s="1"/>
      <c r="B519" s="42"/>
      <c r="C519" s="33"/>
      <c r="D519" s="29"/>
      <c r="E519" s="33"/>
      <c r="F519" s="33"/>
      <c r="G519" s="33"/>
      <c r="H519" s="34"/>
      <c r="I519" s="1"/>
      <c r="J519" s="49"/>
      <c r="K519" s="12"/>
      <c r="L519" s="27"/>
      <c r="M519" s="12"/>
      <c r="N519" s="12"/>
      <c r="O519" s="12"/>
      <c r="P519" s="1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x14ac:dyDescent="0.25">
      <c r="A520" s="1"/>
      <c r="B520" s="42"/>
      <c r="C520" s="33"/>
      <c r="D520" s="29"/>
      <c r="E520" s="33"/>
      <c r="F520" s="33"/>
      <c r="G520" s="33"/>
      <c r="H520" s="34"/>
      <c r="I520" s="1"/>
      <c r="J520" s="49"/>
      <c r="K520" s="12"/>
      <c r="L520" s="27"/>
      <c r="M520" s="12"/>
      <c r="N520" s="12"/>
      <c r="O520" s="12"/>
      <c r="P520" s="1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x14ac:dyDescent="0.25">
      <c r="A521" s="1"/>
      <c r="B521" s="42"/>
      <c r="C521" s="33"/>
      <c r="D521" s="29"/>
      <c r="E521" s="33"/>
      <c r="F521" s="33"/>
      <c r="G521" s="33"/>
      <c r="H521" s="34"/>
      <c r="I521" s="1"/>
      <c r="J521" s="49"/>
      <c r="K521" s="12"/>
      <c r="L521" s="27"/>
      <c r="M521" s="12"/>
      <c r="N521" s="12"/>
      <c r="O521" s="12"/>
      <c r="P521" s="1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x14ac:dyDescent="0.25">
      <c r="A522" s="1"/>
      <c r="B522" s="42"/>
      <c r="C522" s="33"/>
      <c r="D522" s="29"/>
      <c r="E522" s="33"/>
      <c r="F522" s="33"/>
      <c r="G522" s="33"/>
      <c r="H522" s="34"/>
      <c r="I522" s="1"/>
      <c r="J522" s="49"/>
      <c r="K522" s="12"/>
      <c r="L522" s="27"/>
      <c r="M522" s="12"/>
      <c r="N522" s="12"/>
      <c r="O522" s="12"/>
      <c r="P522" s="1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x14ac:dyDescent="0.25">
      <c r="A523" s="1"/>
      <c r="B523" s="42"/>
      <c r="C523" s="33"/>
      <c r="D523" s="29"/>
      <c r="E523" s="33"/>
      <c r="F523" s="33"/>
      <c r="G523" s="33"/>
      <c r="H523" s="34"/>
      <c r="I523" s="1"/>
      <c r="J523" s="49"/>
      <c r="K523" s="12"/>
      <c r="L523" s="27"/>
      <c r="M523" s="12"/>
      <c r="N523" s="12"/>
      <c r="O523" s="12"/>
      <c r="P523" s="1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x14ac:dyDescent="0.25">
      <c r="A524" s="1"/>
      <c r="B524" s="42"/>
      <c r="C524" s="33"/>
      <c r="D524" s="29"/>
      <c r="E524" s="33"/>
      <c r="F524" s="33"/>
      <c r="G524" s="33"/>
      <c r="H524" s="34"/>
      <c r="I524" s="1"/>
      <c r="J524" s="49"/>
      <c r="K524" s="12"/>
      <c r="L524" s="27"/>
      <c r="M524" s="12"/>
      <c r="N524" s="12"/>
      <c r="O524" s="12"/>
      <c r="P524" s="1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x14ac:dyDescent="0.25">
      <c r="A525" s="1"/>
      <c r="B525" s="42"/>
      <c r="C525" s="33"/>
      <c r="D525" s="29"/>
      <c r="E525" s="33"/>
      <c r="F525" s="33"/>
      <c r="G525" s="33"/>
      <c r="H525" s="34"/>
      <c r="I525" s="1"/>
      <c r="J525" s="49"/>
      <c r="K525" s="12"/>
      <c r="L525" s="27"/>
      <c r="M525" s="12"/>
      <c r="N525" s="12"/>
      <c r="O525" s="12"/>
      <c r="P525" s="1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x14ac:dyDescent="0.25">
      <c r="A526" s="1"/>
      <c r="B526" s="42"/>
      <c r="C526" s="33"/>
      <c r="D526" s="29"/>
      <c r="E526" s="33"/>
      <c r="F526" s="33"/>
      <c r="G526" s="33"/>
      <c r="H526" s="34"/>
      <c r="I526" s="1"/>
      <c r="J526" s="49"/>
      <c r="K526" s="12"/>
      <c r="L526" s="27"/>
      <c r="M526" s="12"/>
      <c r="N526" s="12"/>
      <c r="O526" s="12"/>
      <c r="P526" s="1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x14ac:dyDescent="0.25">
      <c r="A527" s="1"/>
      <c r="B527" s="42"/>
      <c r="C527" s="33"/>
      <c r="D527" s="29"/>
      <c r="E527" s="33"/>
      <c r="F527" s="33"/>
      <c r="G527" s="33"/>
      <c r="H527" s="34"/>
      <c r="I527" s="1"/>
      <c r="J527" s="49"/>
      <c r="K527" s="12"/>
      <c r="L527" s="27"/>
      <c r="M527" s="12"/>
      <c r="N527" s="12"/>
      <c r="O527" s="12"/>
      <c r="P527" s="1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x14ac:dyDescent="0.25">
      <c r="A528" s="1"/>
      <c r="B528" s="42"/>
      <c r="C528" s="33"/>
      <c r="D528" s="29"/>
      <c r="E528" s="33"/>
      <c r="F528" s="33"/>
      <c r="G528" s="33"/>
      <c r="H528" s="34"/>
      <c r="I528" s="1"/>
      <c r="J528" s="49"/>
      <c r="K528" s="12"/>
      <c r="L528" s="27"/>
      <c r="M528" s="12"/>
      <c r="N528" s="12"/>
      <c r="O528" s="12"/>
      <c r="P528" s="1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x14ac:dyDescent="0.25">
      <c r="A529" s="1"/>
      <c r="B529" s="42"/>
      <c r="C529" s="33"/>
      <c r="D529" s="29"/>
      <c r="E529" s="33"/>
      <c r="F529" s="33"/>
      <c r="G529" s="33"/>
      <c r="H529" s="34"/>
      <c r="I529" s="1"/>
      <c r="J529" s="49"/>
      <c r="K529" s="12"/>
      <c r="L529" s="27"/>
      <c r="M529" s="12"/>
      <c r="N529" s="12"/>
      <c r="O529" s="12"/>
      <c r="P529" s="1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x14ac:dyDescent="0.25">
      <c r="A530" s="1"/>
      <c r="B530" s="42"/>
      <c r="C530" s="33"/>
      <c r="D530" s="29"/>
      <c r="E530" s="33"/>
      <c r="F530" s="33"/>
      <c r="G530" s="33"/>
      <c r="H530" s="34"/>
      <c r="I530" s="1"/>
      <c r="J530" s="49"/>
      <c r="K530" s="12"/>
      <c r="L530" s="27"/>
      <c r="M530" s="12"/>
      <c r="N530" s="12"/>
      <c r="O530" s="12"/>
      <c r="P530" s="1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x14ac:dyDescent="0.25">
      <c r="A531" s="1"/>
      <c r="B531" s="42"/>
      <c r="C531" s="33"/>
      <c r="D531" s="29"/>
      <c r="E531" s="33"/>
      <c r="F531" s="33"/>
      <c r="G531" s="33"/>
      <c r="H531" s="34"/>
      <c r="I531" s="1"/>
      <c r="J531" s="49"/>
      <c r="K531" s="12"/>
      <c r="L531" s="27"/>
      <c r="M531" s="12"/>
      <c r="N531" s="12"/>
      <c r="O531" s="12"/>
      <c r="P531" s="1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x14ac:dyDescent="0.25">
      <c r="A532" s="1"/>
      <c r="B532" s="42"/>
      <c r="C532" s="33"/>
      <c r="D532" s="29"/>
      <c r="E532" s="33"/>
      <c r="F532" s="33"/>
      <c r="G532" s="33"/>
      <c r="H532" s="34"/>
      <c r="I532" s="1"/>
      <c r="J532" s="49"/>
      <c r="K532" s="12"/>
      <c r="L532" s="27"/>
      <c r="M532" s="12"/>
      <c r="N532" s="12"/>
      <c r="O532" s="12"/>
      <c r="P532" s="1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x14ac:dyDescent="0.25">
      <c r="A533" s="1"/>
      <c r="B533" s="42"/>
      <c r="C533" s="33"/>
      <c r="D533" s="29"/>
      <c r="E533" s="33"/>
      <c r="F533" s="33"/>
      <c r="G533" s="33"/>
      <c r="H533" s="34"/>
      <c r="I533" s="1"/>
      <c r="J533" s="49"/>
      <c r="K533" s="12"/>
      <c r="L533" s="27"/>
      <c r="M533" s="12"/>
      <c r="N533" s="12"/>
      <c r="O533" s="12"/>
      <c r="P533" s="1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x14ac:dyDescent="0.25">
      <c r="A534" s="1"/>
      <c r="B534" s="42"/>
      <c r="C534" s="33"/>
      <c r="D534" s="29"/>
      <c r="E534" s="33"/>
      <c r="F534" s="33"/>
      <c r="G534" s="33"/>
      <c r="H534" s="34"/>
      <c r="I534" s="1"/>
      <c r="J534" s="49"/>
      <c r="K534" s="12"/>
      <c r="L534" s="27"/>
      <c r="M534" s="12"/>
      <c r="N534" s="12"/>
      <c r="O534" s="12"/>
      <c r="P534" s="1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x14ac:dyDescent="0.25">
      <c r="A535" s="1"/>
      <c r="B535" s="42"/>
      <c r="C535" s="33"/>
      <c r="D535" s="29"/>
      <c r="E535" s="33"/>
      <c r="F535" s="33"/>
      <c r="G535" s="33"/>
      <c r="H535" s="34"/>
      <c r="I535" s="1"/>
      <c r="J535" s="49"/>
      <c r="K535" s="12"/>
      <c r="L535" s="27"/>
      <c r="M535" s="12"/>
      <c r="N535" s="12"/>
      <c r="O535" s="12"/>
      <c r="P535" s="1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x14ac:dyDescent="0.25">
      <c r="A536" s="1"/>
      <c r="B536" s="42"/>
      <c r="C536" s="33"/>
      <c r="D536" s="29"/>
      <c r="E536" s="33"/>
      <c r="F536" s="33"/>
      <c r="G536" s="33"/>
      <c r="H536" s="34"/>
      <c r="I536" s="1"/>
      <c r="J536" s="49"/>
      <c r="K536" s="12"/>
      <c r="L536" s="27"/>
      <c r="M536" s="12"/>
      <c r="N536" s="12"/>
      <c r="O536" s="12"/>
      <c r="P536" s="1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x14ac:dyDescent="0.25">
      <c r="A537" s="1"/>
      <c r="B537" s="42"/>
      <c r="C537" s="33"/>
      <c r="D537" s="29"/>
      <c r="E537" s="33"/>
      <c r="F537" s="33"/>
      <c r="G537" s="33"/>
      <c r="H537" s="34"/>
      <c r="I537" s="1"/>
      <c r="J537" s="49"/>
      <c r="K537" s="12"/>
      <c r="L537" s="27"/>
      <c r="M537" s="12"/>
      <c r="N537" s="12"/>
      <c r="O537" s="12"/>
      <c r="P537" s="1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x14ac:dyDescent="0.25">
      <c r="A538" s="1"/>
      <c r="B538" s="42"/>
      <c r="C538" s="33"/>
      <c r="D538" s="29"/>
      <c r="E538" s="33"/>
      <c r="F538" s="33"/>
      <c r="G538" s="33"/>
      <c r="H538" s="34"/>
      <c r="I538" s="1"/>
      <c r="J538" s="49"/>
      <c r="K538" s="12"/>
      <c r="L538" s="27"/>
      <c r="M538" s="12"/>
      <c r="N538" s="12"/>
      <c r="O538" s="12"/>
      <c r="P538" s="1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x14ac:dyDescent="0.25">
      <c r="A539" s="1"/>
      <c r="B539" s="42"/>
      <c r="C539" s="33"/>
      <c r="D539" s="29"/>
      <c r="E539" s="33"/>
      <c r="F539" s="33"/>
      <c r="G539" s="33"/>
      <c r="H539" s="34"/>
      <c r="I539" s="1"/>
      <c r="J539" s="49"/>
      <c r="K539" s="12"/>
      <c r="L539" s="27"/>
      <c r="M539" s="12"/>
      <c r="N539" s="12"/>
      <c r="O539" s="12"/>
      <c r="P539" s="1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x14ac:dyDescent="0.25">
      <c r="A540" s="1"/>
      <c r="B540" s="42"/>
      <c r="C540" s="33"/>
      <c r="D540" s="29"/>
      <c r="E540" s="33"/>
      <c r="F540" s="33"/>
      <c r="G540" s="33"/>
      <c r="H540" s="34"/>
      <c r="I540" s="1"/>
      <c r="J540" s="49"/>
      <c r="K540" s="12"/>
      <c r="L540" s="27"/>
      <c r="M540" s="12"/>
      <c r="N540" s="12"/>
      <c r="O540" s="12"/>
      <c r="P540" s="1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x14ac:dyDescent="0.25">
      <c r="A541" s="1"/>
      <c r="B541" s="42"/>
      <c r="C541" s="33"/>
      <c r="D541" s="29"/>
      <c r="E541" s="33"/>
      <c r="F541" s="33"/>
      <c r="G541" s="33"/>
      <c r="H541" s="34"/>
      <c r="I541" s="1"/>
      <c r="J541" s="49"/>
      <c r="K541" s="12"/>
      <c r="L541" s="27"/>
      <c r="M541" s="12"/>
      <c r="N541" s="12"/>
      <c r="O541" s="12"/>
      <c r="P541" s="1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x14ac:dyDescent="0.25">
      <c r="A542" s="1"/>
      <c r="B542" s="42"/>
      <c r="C542" s="33"/>
      <c r="D542" s="29"/>
      <c r="E542" s="33"/>
      <c r="F542" s="33"/>
      <c r="G542" s="33"/>
      <c r="H542" s="34"/>
      <c r="I542" s="1"/>
      <c r="J542" s="49"/>
      <c r="K542" s="12"/>
      <c r="L542" s="27"/>
      <c r="M542" s="12"/>
      <c r="N542" s="12"/>
      <c r="O542" s="12"/>
      <c r="P542" s="1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x14ac:dyDescent="0.25">
      <c r="A543" s="1"/>
      <c r="B543" s="42"/>
      <c r="C543" s="33"/>
      <c r="D543" s="29"/>
      <c r="E543" s="33"/>
      <c r="F543" s="33"/>
      <c r="G543" s="33"/>
      <c r="H543" s="34"/>
      <c r="I543" s="1"/>
      <c r="J543" s="49"/>
      <c r="K543" s="12"/>
      <c r="L543" s="27"/>
      <c r="M543" s="12"/>
      <c r="N543" s="12"/>
      <c r="O543" s="12"/>
      <c r="P543" s="1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x14ac:dyDescent="0.25">
      <c r="A544" s="1"/>
      <c r="B544" s="42"/>
      <c r="C544" s="33"/>
      <c r="D544" s="29"/>
      <c r="E544" s="33"/>
      <c r="F544" s="33"/>
      <c r="G544" s="33"/>
      <c r="H544" s="34"/>
      <c r="I544" s="1"/>
      <c r="J544" s="49"/>
      <c r="K544" s="12"/>
      <c r="L544" s="27"/>
      <c r="M544" s="12"/>
      <c r="N544" s="12"/>
      <c r="O544" s="12"/>
      <c r="P544" s="1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x14ac:dyDescent="0.25">
      <c r="A545" s="1"/>
      <c r="B545" s="42"/>
      <c r="C545" s="33"/>
      <c r="D545" s="29"/>
      <c r="E545" s="33"/>
      <c r="F545" s="33"/>
      <c r="G545" s="33"/>
      <c r="H545" s="34"/>
      <c r="I545" s="1"/>
      <c r="J545" s="49"/>
      <c r="K545" s="12"/>
      <c r="L545" s="27"/>
      <c r="M545" s="12"/>
      <c r="N545" s="12"/>
      <c r="O545" s="12"/>
      <c r="P545" s="1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x14ac:dyDescent="0.25">
      <c r="A546" s="1"/>
      <c r="B546" s="42"/>
      <c r="C546" s="33"/>
      <c r="D546" s="29"/>
      <c r="E546" s="33"/>
      <c r="F546" s="33"/>
      <c r="G546" s="33"/>
      <c r="H546" s="34"/>
      <c r="I546" s="1"/>
      <c r="J546" s="49"/>
      <c r="K546" s="12"/>
      <c r="L546" s="27"/>
      <c r="M546" s="12"/>
      <c r="N546" s="12"/>
      <c r="O546" s="12"/>
      <c r="P546" s="1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x14ac:dyDescent="0.25">
      <c r="A547" s="1"/>
      <c r="B547" s="42"/>
      <c r="C547" s="33"/>
      <c r="D547" s="29"/>
      <c r="E547" s="33"/>
      <c r="F547" s="33"/>
      <c r="G547" s="33"/>
      <c r="H547" s="34"/>
      <c r="I547" s="1"/>
      <c r="J547" s="49"/>
      <c r="K547" s="12"/>
      <c r="L547" s="27"/>
      <c r="M547" s="12"/>
      <c r="N547" s="12"/>
      <c r="O547" s="12"/>
      <c r="P547" s="1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x14ac:dyDescent="0.25">
      <c r="A548" s="1"/>
      <c r="B548" s="42"/>
      <c r="C548" s="33"/>
      <c r="D548" s="29"/>
      <c r="E548" s="33"/>
      <c r="F548" s="33"/>
      <c r="G548" s="33"/>
      <c r="H548" s="34"/>
      <c r="I548" s="1"/>
      <c r="J548" s="49"/>
      <c r="K548" s="12"/>
      <c r="L548" s="27"/>
      <c r="M548" s="12"/>
      <c r="N548" s="12"/>
      <c r="O548" s="12"/>
      <c r="P548" s="1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x14ac:dyDescent="0.25">
      <c r="A549" s="1"/>
      <c r="B549" s="42"/>
      <c r="C549" s="33"/>
      <c r="D549" s="29"/>
      <c r="E549" s="33"/>
      <c r="F549" s="33"/>
      <c r="G549" s="33"/>
      <c r="H549" s="34"/>
      <c r="I549" s="1"/>
      <c r="J549" s="49"/>
      <c r="K549" s="12"/>
      <c r="L549" s="27"/>
      <c r="M549" s="12"/>
      <c r="N549" s="12"/>
      <c r="O549" s="12"/>
      <c r="P549" s="1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x14ac:dyDescent="0.25">
      <c r="A550" s="1"/>
      <c r="B550" s="42"/>
      <c r="C550" s="33"/>
      <c r="D550" s="29"/>
      <c r="E550" s="33"/>
      <c r="F550" s="33"/>
      <c r="G550" s="33"/>
      <c r="H550" s="34"/>
      <c r="I550" s="1"/>
      <c r="J550" s="49"/>
      <c r="K550" s="12"/>
      <c r="L550" s="27"/>
      <c r="M550" s="12"/>
      <c r="N550" s="12"/>
      <c r="O550" s="12"/>
      <c r="P550" s="1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x14ac:dyDescent="0.25">
      <c r="A551" s="1"/>
      <c r="B551" s="42"/>
      <c r="C551" s="33"/>
      <c r="D551" s="29"/>
      <c r="E551" s="33"/>
      <c r="F551" s="33"/>
      <c r="G551" s="33"/>
      <c r="H551" s="34"/>
      <c r="I551" s="1"/>
      <c r="J551" s="49"/>
      <c r="K551" s="12"/>
      <c r="L551" s="27"/>
      <c r="M551" s="12"/>
      <c r="N551" s="12"/>
      <c r="O551" s="12"/>
      <c r="P551" s="1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x14ac:dyDescent="0.25">
      <c r="A552" s="1"/>
      <c r="B552" s="42"/>
      <c r="C552" s="33"/>
      <c r="D552" s="29"/>
      <c r="E552" s="33"/>
      <c r="F552" s="33"/>
      <c r="G552" s="33"/>
      <c r="H552" s="34"/>
      <c r="I552" s="1"/>
      <c r="J552" s="49"/>
      <c r="K552" s="12"/>
      <c r="L552" s="27"/>
      <c r="M552" s="12"/>
      <c r="N552" s="12"/>
      <c r="O552" s="12"/>
      <c r="P552" s="1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x14ac:dyDescent="0.25">
      <c r="A553" s="1"/>
      <c r="B553" s="42"/>
      <c r="C553" s="33"/>
      <c r="D553" s="29"/>
      <c r="E553" s="33"/>
      <c r="F553" s="33"/>
      <c r="G553" s="33"/>
      <c r="H553" s="34"/>
      <c r="I553" s="1"/>
      <c r="J553" s="49"/>
      <c r="K553" s="12"/>
      <c r="L553" s="27"/>
      <c r="M553" s="12"/>
      <c r="N553" s="12"/>
      <c r="O553" s="12"/>
      <c r="P553" s="1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x14ac:dyDescent="0.25">
      <c r="A554" s="1"/>
      <c r="B554" s="42"/>
      <c r="C554" s="33"/>
      <c r="D554" s="29"/>
      <c r="E554" s="33"/>
      <c r="F554" s="33"/>
      <c r="G554" s="33"/>
      <c r="H554" s="34"/>
      <c r="I554" s="1"/>
      <c r="J554" s="49"/>
      <c r="K554" s="12"/>
      <c r="L554" s="27"/>
      <c r="M554" s="12"/>
      <c r="N554" s="12"/>
      <c r="O554" s="12"/>
      <c r="P554" s="1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x14ac:dyDescent="0.25">
      <c r="A555" s="1"/>
      <c r="B555" s="42"/>
      <c r="C555" s="33"/>
      <c r="D555" s="29"/>
      <c r="E555" s="33"/>
      <c r="F555" s="33"/>
      <c r="G555" s="33"/>
      <c r="H555" s="34"/>
      <c r="I555" s="1"/>
      <c r="J555" s="49"/>
      <c r="K555" s="12"/>
      <c r="L555" s="27"/>
      <c r="M555" s="12"/>
      <c r="N555" s="12"/>
      <c r="O555" s="12"/>
      <c r="P555" s="1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x14ac:dyDescent="0.25">
      <c r="A556" s="1"/>
      <c r="B556" s="42"/>
      <c r="C556" s="33"/>
      <c r="D556" s="29"/>
      <c r="E556" s="33"/>
      <c r="F556" s="33"/>
      <c r="G556" s="33"/>
      <c r="H556" s="34"/>
      <c r="I556" s="1"/>
      <c r="J556" s="49"/>
      <c r="K556" s="12"/>
      <c r="L556" s="27"/>
      <c r="M556" s="12"/>
      <c r="N556" s="12"/>
      <c r="O556" s="12"/>
      <c r="P556" s="1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x14ac:dyDescent="0.25">
      <c r="A557" s="1"/>
      <c r="B557" s="42"/>
      <c r="C557" s="33"/>
      <c r="D557" s="29"/>
      <c r="E557" s="33"/>
      <c r="F557" s="33"/>
      <c r="G557" s="33"/>
      <c r="H557" s="34"/>
      <c r="I557" s="1"/>
      <c r="J557" s="49"/>
      <c r="K557" s="12"/>
      <c r="L557" s="27"/>
      <c r="M557" s="12"/>
      <c r="N557" s="12"/>
      <c r="O557" s="12"/>
      <c r="P557" s="1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x14ac:dyDescent="0.25">
      <c r="A558" s="1"/>
      <c r="B558" s="42"/>
      <c r="C558" s="33"/>
      <c r="D558" s="29"/>
      <c r="E558" s="33"/>
      <c r="F558" s="33"/>
      <c r="G558" s="33"/>
      <c r="H558" s="34"/>
      <c r="I558" s="1"/>
      <c r="J558" s="49"/>
      <c r="K558" s="12"/>
      <c r="L558" s="27"/>
      <c r="M558" s="12"/>
      <c r="N558" s="12"/>
      <c r="O558" s="12"/>
      <c r="P558" s="1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x14ac:dyDescent="0.25">
      <c r="A559" s="1"/>
      <c r="B559" s="42"/>
      <c r="C559" s="33"/>
      <c r="D559" s="29"/>
      <c r="E559" s="33"/>
      <c r="F559" s="33"/>
      <c r="G559" s="33"/>
      <c r="H559" s="34"/>
      <c r="I559" s="1"/>
      <c r="J559" s="49"/>
      <c r="K559" s="12"/>
      <c r="L559" s="27"/>
      <c r="M559" s="12"/>
      <c r="N559" s="12"/>
      <c r="O559" s="12"/>
      <c r="P559" s="1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x14ac:dyDescent="0.25">
      <c r="A560" s="1"/>
      <c r="B560" s="42"/>
      <c r="C560" s="33"/>
      <c r="D560" s="29"/>
      <c r="E560" s="33"/>
      <c r="F560" s="33"/>
      <c r="G560" s="33"/>
      <c r="H560" s="34"/>
      <c r="I560" s="1"/>
      <c r="J560" s="49"/>
      <c r="K560" s="12"/>
      <c r="L560" s="27"/>
      <c r="M560" s="12"/>
      <c r="N560" s="12"/>
      <c r="O560" s="12"/>
      <c r="P560" s="1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x14ac:dyDescent="0.25">
      <c r="A561" s="1"/>
      <c r="B561" s="42"/>
      <c r="C561" s="33"/>
      <c r="D561" s="29"/>
      <c r="E561" s="33"/>
      <c r="F561" s="33"/>
      <c r="G561" s="33"/>
      <c r="H561" s="34"/>
      <c r="I561" s="1"/>
      <c r="J561" s="49"/>
      <c r="K561" s="12"/>
      <c r="L561" s="27"/>
      <c r="M561" s="12"/>
      <c r="N561" s="12"/>
      <c r="O561" s="12"/>
      <c r="P561" s="1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x14ac:dyDescent="0.25">
      <c r="A562" s="1"/>
      <c r="B562" s="42"/>
      <c r="C562" s="33"/>
      <c r="D562" s="29"/>
      <c r="E562" s="33"/>
      <c r="F562" s="33"/>
      <c r="G562" s="33"/>
      <c r="H562" s="34"/>
      <c r="I562" s="1"/>
      <c r="J562" s="49"/>
      <c r="K562" s="12"/>
      <c r="L562" s="27"/>
      <c r="M562" s="12"/>
      <c r="N562" s="12"/>
      <c r="O562" s="12"/>
      <c r="P562" s="1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x14ac:dyDescent="0.25">
      <c r="A563" s="1"/>
      <c r="B563" s="42"/>
      <c r="C563" s="33"/>
      <c r="D563" s="29"/>
      <c r="E563" s="33"/>
      <c r="F563" s="33"/>
      <c r="G563" s="33"/>
      <c r="H563" s="34"/>
      <c r="I563" s="1"/>
      <c r="J563" s="49"/>
      <c r="K563" s="12"/>
      <c r="L563" s="27"/>
      <c r="M563" s="12"/>
      <c r="N563" s="12"/>
      <c r="O563" s="12"/>
      <c r="P563" s="1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x14ac:dyDescent="0.25">
      <c r="A564" s="1"/>
      <c r="B564" s="42"/>
      <c r="C564" s="33"/>
      <c r="D564" s="29"/>
      <c r="E564" s="33"/>
      <c r="F564" s="33"/>
      <c r="G564" s="33"/>
      <c r="H564" s="34"/>
      <c r="I564" s="1"/>
      <c r="J564" s="49"/>
      <c r="K564" s="12"/>
      <c r="L564" s="27"/>
      <c r="M564" s="12"/>
      <c r="N564" s="12"/>
      <c r="O564" s="12"/>
      <c r="P564" s="1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x14ac:dyDescent="0.25">
      <c r="A565" s="1"/>
      <c r="B565" s="42"/>
      <c r="C565" s="33"/>
      <c r="D565" s="29"/>
      <c r="E565" s="33"/>
      <c r="F565" s="33"/>
      <c r="G565" s="33"/>
      <c r="H565" s="34"/>
      <c r="I565" s="1"/>
      <c r="J565" s="49"/>
      <c r="K565" s="12"/>
      <c r="L565" s="27"/>
      <c r="M565" s="12"/>
      <c r="N565" s="12"/>
      <c r="O565" s="12"/>
      <c r="P565" s="1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x14ac:dyDescent="0.25">
      <c r="A566" s="1"/>
      <c r="B566" s="42"/>
      <c r="C566" s="33"/>
      <c r="D566" s="29"/>
      <c r="E566" s="33"/>
      <c r="F566" s="33"/>
      <c r="G566" s="33"/>
      <c r="H566" s="34"/>
      <c r="I566" s="1"/>
      <c r="J566" s="49"/>
      <c r="K566" s="12"/>
      <c r="L566" s="27"/>
      <c r="M566" s="12"/>
      <c r="N566" s="12"/>
      <c r="O566" s="12"/>
      <c r="P566" s="1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x14ac:dyDescent="0.25">
      <c r="A567" s="1"/>
      <c r="B567" s="42"/>
      <c r="C567" s="33"/>
      <c r="D567" s="29"/>
      <c r="E567" s="33"/>
      <c r="F567" s="33"/>
      <c r="G567" s="33"/>
      <c r="H567" s="34"/>
      <c r="I567" s="1"/>
      <c r="J567" s="49"/>
      <c r="K567" s="12"/>
      <c r="L567" s="27"/>
      <c r="M567" s="12"/>
      <c r="N567" s="12"/>
      <c r="O567" s="12"/>
      <c r="P567" s="1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x14ac:dyDescent="0.25">
      <c r="A568" s="1"/>
      <c r="B568" s="42"/>
      <c r="C568" s="33"/>
      <c r="D568" s="29"/>
      <c r="E568" s="33"/>
      <c r="F568" s="33"/>
      <c r="G568" s="33"/>
      <c r="H568" s="34"/>
      <c r="I568" s="1"/>
      <c r="J568" s="49"/>
      <c r="K568" s="12"/>
      <c r="L568" s="27"/>
      <c r="M568" s="12"/>
      <c r="N568" s="12"/>
      <c r="O568" s="12"/>
      <c r="P568" s="1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x14ac:dyDescent="0.25">
      <c r="A569" s="1"/>
      <c r="B569" s="42"/>
      <c r="C569" s="33"/>
      <c r="D569" s="29"/>
      <c r="E569" s="33"/>
      <c r="F569" s="33"/>
      <c r="G569" s="33"/>
      <c r="H569" s="34"/>
      <c r="I569" s="1"/>
      <c r="J569" s="49"/>
      <c r="K569" s="12"/>
      <c r="L569" s="27"/>
      <c r="M569" s="12"/>
      <c r="N569" s="12"/>
      <c r="O569" s="12"/>
      <c r="P569" s="1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x14ac:dyDescent="0.25">
      <c r="A570" s="1"/>
      <c r="B570" s="42"/>
      <c r="C570" s="33"/>
      <c r="D570" s="29"/>
      <c r="E570" s="33"/>
      <c r="F570" s="33"/>
      <c r="G570" s="33"/>
      <c r="H570" s="34"/>
      <c r="I570" s="1"/>
      <c r="J570" s="49"/>
      <c r="K570" s="12"/>
      <c r="L570" s="27"/>
      <c r="M570" s="12"/>
      <c r="N570" s="12"/>
      <c r="O570" s="12"/>
      <c r="P570" s="1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x14ac:dyDescent="0.25">
      <c r="A571" s="1"/>
      <c r="B571" s="42"/>
      <c r="C571" s="33"/>
      <c r="D571" s="29"/>
      <c r="E571" s="33"/>
      <c r="F571" s="33"/>
      <c r="G571" s="33"/>
      <c r="H571" s="34"/>
      <c r="I571" s="1"/>
      <c r="J571" s="49"/>
      <c r="K571" s="12"/>
      <c r="L571" s="27"/>
      <c r="M571" s="12"/>
      <c r="N571" s="12"/>
      <c r="O571" s="12"/>
      <c r="P571" s="1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x14ac:dyDescent="0.25">
      <c r="A572" s="1"/>
      <c r="B572" s="42"/>
      <c r="C572" s="33"/>
      <c r="D572" s="29"/>
      <c r="E572" s="33"/>
      <c r="F572" s="33"/>
      <c r="G572" s="33"/>
      <c r="H572" s="34"/>
      <c r="I572" s="1"/>
      <c r="J572" s="49"/>
      <c r="K572" s="12"/>
      <c r="L572" s="27"/>
      <c r="M572" s="12"/>
      <c r="N572" s="12"/>
      <c r="O572" s="12"/>
      <c r="P572" s="1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x14ac:dyDescent="0.25">
      <c r="A573" s="1"/>
      <c r="B573" s="42"/>
      <c r="C573" s="33"/>
      <c r="D573" s="29"/>
      <c r="E573" s="33"/>
      <c r="F573" s="33"/>
      <c r="G573" s="33"/>
      <c r="H573" s="34"/>
      <c r="I573" s="1"/>
      <c r="J573" s="49"/>
      <c r="K573" s="12"/>
      <c r="L573" s="27"/>
      <c r="M573" s="12"/>
      <c r="N573" s="12"/>
      <c r="O573" s="12"/>
      <c r="P573" s="1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x14ac:dyDescent="0.25">
      <c r="A574" s="1"/>
      <c r="B574" s="42"/>
      <c r="C574" s="33"/>
      <c r="D574" s="29"/>
      <c r="E574" s="33"/>
      <c r="F574" s="33"/>
      <c r="G574" s="33"/>
      <c r="H574" s="34"/>
      <c r="I574" s="1"/>
      <c r="J574" s="49"/>
      <c r="K574" s="12"/>
      <c r="L574" s="27"/>
      <c r="M574" s="12"/>
      <c r="N574" s="12"/>
      <c r="O574" s="12"/>
      <c r="P574" s="1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x14ac:dyDescent="0.25">
      <c r="A575" s="1"/>
      <c r="B575" s="42"/>
      <c r="C575" s="33"/>
      <c r="D575" s="29"/>
      <c r="E575" s="33"/>
      <c r="F575" s="33"/>
      <c r="G575" s="33"/>
      <c r="H575" s="34"/>
      <c r="I575" s="1"/>
      <c r="J575" s="49"/>
      <c r="K575" s="12"/>
      <c r="L575" s="27"/>
      <c r="M575" s="12"/>
      <c r="N575" s="12"/>
      <c r="O575" s="12"/>
      <c r="P575" s="1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x14ac:dyDescent="0.25">
      <c r="A576" s="1"/>
      <c r="B576" s="42"/>
      <c r="C576" s="33"/>
      <c r="D576" s="29"/>
      <c r="E576" s="33"/>
      <c r="F576" s="33"/>
      <c r="G576" s="33"/>
      <c r="H576" s="34"/>
      <c r="I576" s="1"/>
      <c r="J576" s="49"/>
      <c r="K576" s="12"/>
      <c r="L576" s="27"/>
      <c r="M576" s="12"/>
      <c r="N576" s="12"/>
      <c r="O576" s="12"/>
      <c r="P576" s="1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x14ac:dyDescent="0.25">
      <c r="A577" s="1"/>
      <c r="B577" s="42"/>
      <c r="C577" s="33"/>
      <c r="D577" s="29"/>
      <c r="E577" s="33"/>
      <c r="F577" s="33"/>
      <c r="G577" s="33"/>
      <c r="H577" s="34"/>
      <c r="I577" s="1"/>
      <c r="J577" s="49"/>
      <c r="K577" s="12"/>
      <c r="L577" s="27"/>
      <c r="M577" s="12"/>
      <c r="N577" s="12"/>
      <c r="O577" s="12"/>
      <c r="P577" s="1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x14ac:dyDescent="0.25">
      <c r="A578" s="1"/>
      <c r="B578" s="42"/>
      <c r="C578" s="33"/>
      <c r="D578" s="29"/>
      <c r="E578" s="33"/>
      <c r="F578" s="33"/>
      <c r="G578" s="33"/>
      <c r="H578" s="34"/>
      <c r="I578" s="1"/>
      <c r="J578" s="49"/>
      <c r="K578" s="12"/>
      <c r="L578" s="27"/>
      <c r="M578" s="12"/>
      <c r="N578" s="12"/>
      <c r="O578" s="12"/>
      <c r="P578" s="1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x14ac:dyDescent="0.25">
      <c r="A579" s="1"/>
      <c r="B579" s="42"/>
      <c r="C579" s="33"/>
      <c r="D579" s="29"/>
      <c r="E579" s="33"/>
      <c r="F579" s="33"/>
      <c r="G579" s="33"/>
      <c r="H579" s="34"/>
      <c r="I579" s="1"/>
      <c r="J579" s="49"/>
      <c r="K579" s="12"/>
      <c r="L579" s="27"/>
      <c r="M579" s="12"/>
      <c r="N579" s="12"/>
      <c r="O579" s="12"/>
      <c r="P579" s="1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x14ac:dyDescent="0.25">
      <c r="A580" s="1"/>
      <c r="B580" s="42"/>
      <c r="C580" s="33"/>
      <c r="D580" s="29"/>
      <c r="E580" s="33"/>
      <c r="F580" s="33"/>
      <c r="G580" s="33"/>
      <c r="H580" s="34"/>
      <c r="I580" s="1"/>
      <c r="J580" s="49"/>
      <c r="K580" s="12"/>
      <c r="L580" s="27"/>
      <c r="M580" s="12"/>
      <c r="N580" s="12"/>
      <c r="O580" s="12"/>
      <c r="P580" s="1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x14ac:dyDescent="0.25">
      <c r="A581" s="1"/>
      <c r="B581" s="42"/>
      <c r="C581" s="33"/>
      <c r="D581" s="29"/>
      <c r="E581" s="33"/>
      <c r="F581" s="33"/>
      <c r="G581" s="33"/>
      <c r="H581" s="34"/>
      <c r="I581" s="1"/>
      <c r="J581" s="49"/>
      <c r="K581" s="12"/>
      <c r="L581" s="27"/>
      <c r="M581" s="12"/>
      <c r="N581" s="12"/>
      <c r="O581" s="12"/>
      <c r="P581" s="1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x14ac:dyDescent="0.25">
      <c r="A582" s="1"/>
      <c r="B582" s="42"/>
      <c r="C582" s="33"/>
      <c r="D582" s="29"/>
      <c r="E582" s="33"/>
      <c r="F582" s="33"/>
      <c r="G582" s="33"/>
      <c r="H582" s="34"/>
      <c r="I582" s="1"/>
      <c r="J582" s="49"/>
      <c r="K582" s="12"/>
      <c r="L582" s="27"/>
      <c r="M582" s="12"/>
      <c r="N582" s="12"/>
      <c r="O582" s="12"/>
      <c r="P582" s="1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x14ac:dyDescent="0.25">
      <c r="A583" s="1"/>
      <c r="B583" s="42"/>
      <c r="C583" s="33"/>
      <c r="D583" s="29"/>
      <c r="E583" s="33"/>
      <c r="F583" s="33"/>
      <c r="G583" s="33"/>
      <c r="H583" s="34"/>
      <c r="I583" s="1"/>
      <c r="J583" s="49"/>
      <c r="K583" s="12"/>
      <c r="L583" s="27"/>
      <c r="M583" s="12"/>
      <c r="N583" s="12"/>
      <c r="O583" s="12"/>
      <c r="P583" s="1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x14ac:dyDescent="0.25">
      <c r="A584" s="1"/>
      <c r="B584" s="42"/>
      <c r="C584" s="33"/>
      <c r="D584" s="29"/>
      <c r="E584" s="33"/>
      <c r="F584" s="33"/>
      <c r="G584" s="33"/>
      <c r="H584" s="34"/>
      <c r="I584" s="1"/>
      <c r="J584" s="49"/>
      <c r="K584" s="12"/>
      <c r="L584" s="27"/>
      <c r="M584" s="12"/>
      <c r="N584" s="12"/>
      <c r="O584" s="12"/>
      <c r="P584" s="1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x14ac:dyDescent="0.25">
      <c r="A585" s="1"/>
      <c r="B585" s="42"/>
      <c r="C585" s="33"/>
      <c r="D585" s="29"/>
      <c r="E585" s="33"/>
      <c r="F585" s="33"/>
      <c r="G585" s="33"/>
      <c r="H585" s="34"/>
      <c r="I585" s="1"/>
      <c r="J585" s="49"/>
      <c r="K585" s="12"/>
      <c r="L585" s="27"/>
      <c r="M585" s="12"/>
      <c r="N585" s="12"/>
      <c r="O585" s="12"/>
      <c r="P585" s="1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x14ac:dyDescent="0.25">
      <c r="A586" s="1"/>
      <c r="B586" s="42"/>
      <c r="C586" s="33"/>
      <c r="D586" s="29"/>
      <c r="E586" s="33"/>
      <c r="F586" s="33"/>
      <c r="G586" s="33"/>
      <c r="H586" s="34"/>
      <c r="I586" s="1"/>
      <c r="J586" s="49"/>
      <c r="K586" s="12"/>
      <c r="L586" s="27"/>
      <c r="M586" s="12"/>
      <c r="N586" s="12"/>
      <c r="O586" s="12"/>
      <c r="P586" s="1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x14ac:dyDescent="0.25">
      <c r="A587" s="1"/>
      <c r="B587" s="42"/>
      <c r="C587" s="33"/>
      <c r="D587" s="29"/>
      <c r="E587" s="33"/>
      <c r="F587" s="33"/>
      <c r="G587" s="33"/>
      <c r="H587" s="34"/>
      <c r="I587" s="1"/>
      <c r="J587" s="49"/>
      <c r="K587" s="12"/>
      <c r="L587" s="27"/>
      <c r="M587" s="12"/>
      <c r="N587" s="12"/>
      <c r="O587" s="12"/>
      <c r="P587" s="1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x14ac:dyDescent="0.25">
      <c r="A588" s="1"/>
      <c r="B588" s="42"/>
      <c r="C588" s="33"/>
      <c r="D588" s="29"/>
      <c r="E588" s="33"/>
      <c r="F588" s="33"/>
      <c r="G588" s="33"/>
      <c r="H588" s="34"/>
      <c r="I588" s="1"/>
      <c r="J588" s="49"/>
      <c r="K588" s="12"/>
      <c r="L588" s="27"/>
      <c r="M588" s="12"/>
      <c r="N588" s="12"/>
      <c r="O588" s="12"/>
      <c r="P588" s="1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x14ac:dyDescent="0.25">
      <c r="A589" s="1"/>
      <c r="B589" s="42"/>
      <c r="C589" s="33"/>
      <c r="D589" s="29"/>
      <c r="E589" s="33"/>
      <c r="F589" s="33"/>
      <c r="G589" s="33"/>
      <c r="H589" s="34"/>
      <c r="I589" s="1"/>
      <c r="J589" s="49"/>
      <c r="K589" s="12"/>
      <c r="L589" s="27"/>
      <c r="M589" s="12"/>
      <c r="N589" s="12"/>
      <c r="O589" s="12"/>
      <c r="P589" s="1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x14ac:dyDescent="0.25">
      <c r="A590" s="1"/>
      <c r="B590" s="42"/>
      <c r="C590" s="33"/>
      <c r="D590" s="29"/>
      <c r="E590" s="33"/>
      <c r="F590" s="33"/>
      <c r="G590" s="33"/>
      <c r="H590" s="34"/>
      <c r="I590" s="1"/>
      <c r="J590" s="49"/>
      <c r="K590" s="12"/>
      <c r="L590" s="27"/>
      <c r="M590" s="12"/>
      <c r="N590" s="12"/>
      <c r="O590" s="12"/>
      <c r="P590" s="1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x14ac:dyDescent="0.25">
      <c r="A591" s="1"/>
      <c r="B591" s="42"/>
      <c r="C591" s="33"/>
      <c r="D591" s="29"/>
      <c r="E591" s="33"/>
      <c r="F591" s="33"/>
      <c r="G591" s="33"/>
      <c r="H591" s="34"/>
      <c r="I591" s="1"/>
      <c r="J591" s="49"/>
      <c r="K591" s="12"/>
      <c r="L591" s="27"/>
      <c r="M591" s="12"/>
      <c r="N591" s="12"/>
      <c r="O591" s="12"/>
      <c r="P591" s="1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x14ac:dyDescent="0.25">
      <c r="A592" s="1"/>
      <c r="B592" s="42"/>
      <c r="C592" s="33"/>
      <c r="D592" s="29"/>
      <c r="E592" s="33"/>
      <c r="F592" s="33"/>
      <c r="G592" s="33"/>
      <c r="H592" s="34"/>
      <c r="I592" s="1"/>
      <c r="J592" s="49"/>
      <c r="K592" s="12"/>
      <c r="L592" s="27"/>
      <c r="M592" s="12"/>
      <c r="N592" s="12"/>
      <c r="O592" s="12"/>
      <c r="P592" s="1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x14ac:dyDescent="0.25">
      <c r="A593" s="1"/>
      <c r="B593" s="42"/>
      <c r="C593" s="33"/>
      <c r="D593" s="29"/>
      <c r="E593" s="33"/>
      <c r="F593" s="33"/>
      <c r="G593" s="33"/>
      <c r="H593" s="34"/>
      <c r="I593" s="1"/>
      <c r="J593" s="49"/>
      <c r="K593" s="12"/>
      <c r="L593" s="27"/>
      <c r="M593" s="12"/>
      <c r="N593" s="12"/>
      <c r="O593" s="12"/>
      <c r="P593" s="1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x14ac:dyDescent="0.25">
      <c r="A594" s="1"/>
      <c r="B594" s="42"/>
      <c r="C594" s="33"/>
      <c r="D594" s="29"/>
      <c r="E594" s="33"/>
      <c r="F594" s="33"/>
      <c r="G594" s="33"/>
      <c r="H594" s="34"/>
      <c r="I594" s="1"/>
      <c r="J594" s="49"/>
      <c r="K594" s="12"/>
      <c r="L594" s="27"/>
      <c r="M594" s="12"/>
      <c r="N594" s="12"/>
      <c r="O594" s="12"/>
      <c r="P594" s="1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x14ac:dyDescent="0.25">
      <c r="A595" s="1"/>
      <c r="B595" s="42"/>
      <c r="C595" s="33"/>
      <c r="D595" s="29"/>
      <c r="E595" s="33"/>
      <c r="F595" s="33"/>
      <c r="G595" s="33"/>
      <c r="H595" s="34"/>
      <c r="I595" s="1"/>
      <c r="J595" s="49"/>
      <c r="K595" s="12"/>
      <c r="L595" s="27"/>
      <c r="M595" s="12"/>
      <c r="N595" s="12"/>
      <c r="O595" s="12"/>
      <c r="P595" s="1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x14ac:dyDescent="0.25">
      <c r="A596" s="1"/>
      <c r="B596" s="42"/>
      <c r="C596" s="33"/>
      <c r="D596" s="29"/>
      <c r="E596" s="33"/>
      <c r="F596" s="33"/>
      <c r="G596" s="33"/>
      <c r="H596" s="34"/>
      <c r="I596" s="1"/>
      <c r="J596" s="49"/>
      <c r="K596" s="12"/>
      <c r="L596" s="27"/>
      <c r="M596" s="12"/>
      <c r="N596" s="12"/>
      <c r="O596" s="12"/>
      <c r="P596" s="1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x14ac:dyDescent="0.25">
      <c r="A597" s="1"/>
      <c r="B597" s="42"/>
      <c r="C597" s="33"/>
      <c r="D597" s="29"/>
      <c r="E597" s="33"/>
      <c r="F597" s="33"/>
      <c r="G597" s="33"/>
      <c r="H597" s="34"/>
      <c r="I597" s="1"/>
      <c r="J597" s="49"/>
      <c r="K597" s="12"/>
      <c r="L597" s="27"/>
      <c r="M597" s="12"/>
      <c r="N597" s="12"/>
      <c r="O597" s="12"/>
      <c r="P597" s="1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x14ac:dyDescent="0.25">
      <c r="A598" s="1"/>
      <c r="B598" s="42"/>
      <c r="C598" s="33"/>
      <c r="D598" s="29"/>
      <c r="E598" s="33"/>
      <c r="F598" s="33"/>
      <c r="G598" s="33"/>
      <c r="H598" s="34"/>
      <c r="I598" s="1"/>
      <c r="J598" s="49"/>
      <c r="K598" s="12"/>
      <c r="L598" s="27"/>
      <c r="M598" s="12"/>
      <c r="N598" s="12"/>
      <c r="O598" s="12"/>
      <c r="P598" s="1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x14ac:dyDescent="0.25">
      <c r="A599" s="1"/>
      <c r="B599" s="42"/>
      <c r="C599" s="33"/>
      <c r="D599" s="29"/>
      <c r="E599" s="33"/>
      <c r="F599" s="33"/>
      <c r="G599" s="33"/>
      <c r="H599" s="34"/>
      <c r="I599" s="1"/>
      <c r="J599" s="49"/>
      <c r="K599" s="12"/>
      <c r="L599" s="27"/>
      <c r="M599" s="12"/>
      <c r="N599" s="12"/>
      <c r="O599" s="12"/>
      <c r="P599" s="1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x14ac:dyDescent="0.25">
      <c r="A600" s="1"/>
      <c r="B600" s="42"/>
      <c r="C600" s="33"/>
      <c r="D600" s="29"/>
      <c r="E600" s="33"/>
      <c r="F600" s="33"/>
      <c r="G600" s="33"/>
      <c r="H600" s="34"/>
      <c r="I600" s="1"/>
      <c r="J600" s="49"/>
      <c r="K600" s="12"/>
      <c r="L600" s="27"/>
      <c r="M600" s="12"/>
      <c r="N600" s="12"/>
      <c r="O600" s="12"/>
      <c r="P600" s="1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x14ac:dyDescent="0.25">
      <c r="A601" s="1"/>
      <c r="B601" s="42"/>
      <c r="C601" s="33"/>
      <c r="D601" s="29"/>
      <c r="E601" s="33"/>
      <c r="F601" s="33"/>
      <c r="G601" s="33"/>
      <c r="H601" s="34"/>
      <c r="I601" s="1"/>
      <c r="J601" s="49"/>
      <c r="K601" s="12"/>
      <c r="L601" s="27"/>
      <c r="M601" s="12"/>
      <c r="N601" s="12"/>
      <c r="O601" s="12"/>
      <c r="P601" s="1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3.8" thickBot="1" x14ac:dyDescent="0.3">
      <c r="A602" s="1"/>
      <c r="B602" s="43"/>
      <c r="C602" s="35"/>
      <c r="D602" s="30"/>
      <c r="E602" s="35"/>
      <c r="F602" s="35"/>
      <c r="G602" s="35"/>
      <c r="H602" s="36"/>
      <c r="I602" s="1"/>
      <c r="J602" s="49"/>
      <c r="K602" s="12"/>
      <c r="L602" s="27"/>
      <c r="M602" s="12"/>
      <c r="N602" s="12"/>
      <c r="O602" s="12"/>
      <c r="P602" s="1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x14ac:dyDescent="0.25">
      <c r="A603" s="1"/>
      <c r="B603" s="44"/>
      <c r="C603" s="37"/>
      <c r="D603" s="37"/>
      <c r="E603" s="37"/>
      <c r="F603" s="37"/>
      <c r="G603" s="37"/>
      <c r="H603" s="37"/>
      <c r="I603" s="1"/>
      <c r="J603" s="49"/>
      <c r="K603" s="12"/>
      <c r="L603" s="27"/>
      <c r="M603" s="12"/>
      <c r="N603" s="12"/>
      <c r="O603" s="12"/>
      <c r="P603" s="1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x14ac:dyDescent="0.25">
      <c r="A604" s="1"/>
      <c r="B604" s="44"/>
      <c r="C604" s="37"/>
      <c r="D604" s="37"/>
      <c r="E604" s="37"/>
      <c r="F604" s="37"/>
      <c r="G604" s="37"/>
      <c r="H604" s="37"/>
      <c r="I604" s="1"/>
      <c r="J604" s="49"/>
      <c r="K604" s="12"/>
      <c r="L604" s="27"/>
      <c r="M604" s="12"/>
      <c r="N604" s="12"/>
      <c r="O604" s="12"/>
      <c r="P604" s="1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x14ac:dyDescent="0.25">
      <c r="A605" s="1"/>
      <c r="B605" s="44"/>
      <c r="C605" s="37"/>
      <c r="D605" s="37"/>
      <c r="E605" s="37"/>
      <c r="F605" s="37"/>
      <c r="G605" s="37"/>
      <c r="H605" s="37"/>
      <c r="I605" s="1"/>
      <c r="J605" s="49"/>
      <c r="K605" s="12"/>
      <c r="L605" s="27"/>
      <c r="M605" s="12"/>
      <c r="N605" s="12"/>
      <c r="O605" s="12"/>
      <c r="P605" s="1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x14ac:dyDescent="0.25">
      <c r="A606" s="1"/>
      <c r="B606" s="44"/>
      <c r="C606" s="37"/>
      <c r="D606" s="37"/>
      <c r="E606" s="37"/>
      <c r="F606" s="37"/>
      <c r="G606" s="37"/>
      <c r="H606" s="37"/>
      <c r="I606" s="1"/>
      <c r="J606" s="49"/>
      <c r="K606" s="12"/>
      <c r="L606" s="27"/>
      <c r="M606" s="12"/>
      <c r="N606" s="12"/>
      <c r="O606" s="12"/>
      <c r="P606" s="1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x14ac:dyDescent="0.25">
      <c r="A607" s="1"/>
      <c r="B607" s="44"/>
      <c r="C607" s="37"/>
      <c r="D607" s="37"/>
      <c r="E607" s="37"/>
      <c r="F607" s="37"/>
      <c r="G607" s="37"/>
      <c r="H607" s="37"/>
      <c r="I607" s="1"/>
      <c r="J607" s="49"/>
      <c r="K607" s="12"/>
      <c r="L607" s="27"/>
      <c r="M607" s="12"/>
      <c r="N607" s="12"/>
      <c r="O607" s="12"/>
      <c r="P607" s="1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x14ac:dyDescent="0.25">
      <c r="A608" s="1"/>
      <c r="B608" s="44"/>
      <c r="C608" s="37"/>
      <c r="D608" s="37"/>
      <c r="E608" s="37"/>
      <c r="F608" s="37"/>
      <c r="G608" s="37"/>
      <c r="H608" s="37"/>
      <c r="I608" s="1"/>
      <c r="J608" s="49"/>
      <c r="K608" s="12"/>
      <c r="L608" s="27"/>
      <c r="M608" s="12"/>
      <c r="N608" s="12"/>
      <c r="O608" s="12"/>
      <c r="P608" s="1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x14ac:dyDescent="0.25">
      <c r="A609" s="1"/>
      <c r="B609" s="44"/>
      <c r="C609" s="37"/>
      <c r="D609" s="37"/>
      <c r="E609" s="37"/>
      <c r="F609" s="37"/>
      <c r="G609" s="37"/>
      <c r="H609" s="37"/>
      <c r="I609" s="1"/>
      <c r="J609" s="49"/>
      <c r="K609" s="12"/>
      <c r="L609" s="27"/>
      <c r="M609" s="12"/>
      <c r="N609" s="12"/>
      <c r="O609" s="12"/>
      <c r="P609" s="1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x14ac:dyDescent="0.25">
      <c r="A610" s="1"/>
      <c r="B610" s="44"/>
      <c r="C610" s="37"/>
      <c r="D610" s="37"/>
      <c r="E610" s="37"/>
      <c r="F610" s="37"/>
      <c r="G610" s="37"/>
      <c r="H610" s="37"/>
      <c r="I610" s="1"/>
      <c r="J610" s="49"/>
      <c r="K610" s="12"/>
      <c r="L610" s="27"/>
      <c r="M610" s="12"/>
      <c r="N610" s="12"/>
      <c r="O610" s="12"/>
      <c r="P610" s="1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x14ac:dyDescent="0.25">
      <c r="A611" s="1"/>
      <c r="B611" s="44"/>
      <c r="C611" s="37"/>
      <c r="D611" s="37"/>
      <c r="E611" s="37"/>
      <c r="F611" s="37"/>
      <c r="G611" s="37"/>
      <c r="H611" s="37"/>
      <c r="I611" s="1"/>
      <c r="J611" s="49"/>
      <c r="K611" s="12"/>
      <c r="L611" s="27"/>
      <c r="M611" s="12"/>
      <c r="N611" s="12"/>
      <c r="O611" s="12"/>
      <c r="P611" s="1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x14ac:dyDescent="0.25">
      <c r="A612" s="1"/>
      <c r="B612" s="44"/>
      <c r="C612" s="37"/>
      <c r="D612" s="37"/>
      <c r="E612" s="37"/>
      <c r="F612" s="37"/>
      <c r="G612" s="37"/>
      <c r="H612" s="37"/>
      <c r="I612" s="1"/>
      <c r="J612" s="49"/>
      <c r="K612" s="12"/>
      <c r="L612" s="27"/>
      <c r="M612" s="12"/>
      <c r="N612" s="12"/>
      <c r="O612" s="12"/>
      <c r="P612" s="1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x14ac:dyDescent="0.25">
      <c r="A613" s="1"/>
      <c r="B613" s="44"/>
      <c r="C613" s="37"/>
      <c r="D613" s="37"/>
      <c r="E613" s="37"/>
      <c r="F613" s="37"/>
      <c r="G613" s="37"/>
      <c r="H613" s="37"/>
      <c r="I613" s="1"/>
      <c r="J613" s="49"/>
      <c r="K613" s="12"/>
      <c r="L613" s="27"/>
      <c r="M613" s="12"/>
      <c r="N613" s="12"/>
      <c r="O613" s="12"/>
      <c r="P613" s="1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x14ac:dyDescent="0.25">
      <c r="A614" s="1"/>
      <c r="B614" s="44"/>
      <c r="C614" s="37"/>
      <c r="D614" s="37"/>
      <c r="E614" s="37"/>
      <c r="F614" s="37"/>
      <c r="G614" s="37"/>
      <c r="H614" s="37"/>
      <c r="I614" s="1"/>
      <c r="J614" s="49"/>
      <c r="K614" s="12"/>
      <c r="L614" s="27"/>
      <c r="M614" s="12"/>
      <c r="N614" s="12"/>
      <c r="O614" s="12"/>
      <c r="P614" s="1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x14ac:dyDescent="0.25">
      <c r="A615" s="1"/>
      <c r="B615" s="44"/>
      <c r="C615" s="37"/>
      <c r="D615" s="37"/>
      <c r="E615" s="37"/>
      <c r="F615" s="37"/>
      <c r="G615" s="37"/>
      <c r="H615" s="37"/>
      <c r="I615" s="1"/>
      <c r="J615" s="49"/>
      <c r="K615" s="12"/>
      <c r="L615" s="27"/>
      <c r="M615" s="12"/>
      <c r="N615" s="12"/>
      <c r="O615" s="12"/>
      <c r="P615" s="1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x14ac:dyDescent="0.25">
      <c r="A616" s="1"/>
      <c r="B616" s="44"/>
      <c r="C616" s="37"/>
      <c r="D616" s="37"/>
      <c r="E616" s="37"/>
      <c r="F616" s="37"/>
      <c r="G616" s="37"/>
      <c r="H616" s="37"/>
      <c r="I616" s="1"/>
      <c r="J616" s="49"/>
      <c r="K616" s="12"/>
      <c r="L616" s="27"/>
      <c r="M616" s="12"/>
      <c r="N616" s="12"/>
      <c r="O616" s="12"/>
      <c r="P616" s="1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x14ac:dyDescent="0.25">
      <c r="A617" s="1"/>
      <c r="B617" s="44"/>
      <c r="C617" s="37"/>
      <c r="D617" s="37"/>
      <c r="E617" s="37"/>
      <c r="F617" s="37"/>
      <c r="G617" s="37"/>
      <c r="H617" s="37"/>
      <c r="I617" s="1"/>
      <c r="J617" s="49"/>
      <c r="K617" s="12"/>
      <c r="L617" s="27"/>
      <c r="M617" s="12"/>
      <c r="N617" s="12"/>
      <c r="O617" s="12"/>
      <c r="P617" s="1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x14ac:dyDescent="0.25">
      <c r="A618" s="1"/>
      <c r="B618" s="44"/>
      <c r="C618" s="37"/>
      <c r="D618" s="37"/>
      <c r="E618" s="37"/>
      <c r="F618" s="37"/>
      <c r="G618" s="37"/>
      <c r="H618" s="37"/>
      <c r="I618" s="1"/>
      <c r="J618" s="49"/>
      <c r="K618" s="12"/>
      <c r="L618" s="27"/>
      <c r="M618" s="12"/>
      <c r="N618" s="12"/>
      <c r="O618" s="12"/>
      <c r="P618" s="1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x14ac:dyDescent="0.25">
      <c r="A619" s="1"/>
      <c r="B619" s="44"/>
      <c r="C619" s="37"/>
      <c r="D619" s="37"/>
      <c r="E619" s="37"/>
      <c r="F619" s="37"/>
      <c r="G619" s="37"/>
      <c r="H619" s="37"/>
      <c r="I619" s="1"/>
      <c r="J619" s="49"/>
      <c r="K619" s="12"/>
      <c r="L619" s="27"/>
      <c r="M619" s="12"/>
      <c r="N619" s="12"/>
      <c r="O619" s="12"/>
      <c r="P619" s="1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x14ac:dyDescent="0.25">
      <c r="A620" s="1"/>
      <c r="B620" s="44"/>
      <c r="C620" s="37"/>
      <c r="D620" s="37"/>
      <c r="E620" s="37"/>
      <c r="F620" s="37"/>
      <c r="G620" s="37"/>
      <c r="H620" s="37"/>
      <c r="I620" s="1"/>
      <c r="J620" s="49"/>
      <c r="K620" s="12"/>
      <c r="L620" s="27"/>
      <c r="M620" s="12"/>
      <c r="N620" s="12"/>
      <c r="O620" s="12"/>
      <c r="P620" s="1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x14ac:dyDescent="0.25">
      <c r="A621" s="1"/>
      <c r="B621" s="44"/>
      <c r="C621" s="37"/>
      <c r="D621" s="37"/>
      <c r="E621" s="37"/>
      <c r="F621" s="37"/>
      <c r="G621" s="37"/>
      <c r="H621" s="37"/>
      <c r="I621" s="1"/>
      <c r="J621" s="49"/>
      <c r="K621" s="12"/>
      <c r="L621" s="27"/>
      <c r="M621" s="12"/>
      <c r="N621" s="12"/>
      <c r="O621" s="12"/>
      <c r="P621" s="1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x14ac:dyDescent="0.25">
      <c r="A622" s="1"/>
      <c r="B622" s="44"/>
      <c r="C622" s="37"/>
      <c r="D622" s="37"/>
      <c r="E622" s="37"/>
      <c r="F622" s="37"/>
      <c r="G622" s="37"/>
      <c r="H622" s="37"/>
      <c r="I622" s="1"/>
      <c r="J622" s="49"/>
      <c r="K622" s="12"/>
      <c r="L622" s="27"/>
      <c r="M622" s="12"/>
      <c r="N622" s="12"/>
      <c r="O622" s="12"/>
      <c r="P622" s="1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x14ac:dyDescent="0.25">
      <c r="A623" s="1"/>
      <c r="B623" s="44"/>
      <c r="C623" s="37"/>
      <c r="D623" s="37"/>
      <c r="E623" s="37"/>
      <c r="F623" s="37"/>
      <c r="G623" s="37"/>
      <c r="H623" s="37"/>
      <c r="I623" s="1"/>
      <c r="J623" s="49"/>
      <c r="K623" s="12"/>
      <c r="L623" s="27"/>
      <c r="M623" s="12"/>
      <c r="N623" s="12"/>
      <c r="O623" s="12"/>
      <c r="P623" s="1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x14ac:dyDescent="0.25">
      <c r="A624" s="1"/>
      <c r="B624" s="44"/>
      <c r="C624" s="37"/>
      <c r="D624" s="37"/>
      <c r="E624" s="37"/>
      <c r="F624" s="37"/>
      <c r="G624" s="37"/>
      <c r="H624" s="37"/>
      <c r="I624" s="1"/>
      <c r="J624" s="49"/>
      <c r="K624" s="12"/>
      <c r="L624" s="27"/>
      <c r="M624" s="12"/>
      <c r="N624" s="12"/>
      <c r="O624" s="12"/>
      <c r="P624" s="1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x14ac:dyDescent="0.25">
      <c r="A625" s="1"/>
      <c r="B625" s="44"/>
      <c r="C625" s="37"/>
      <c r="D625" s="37"/>
      <c r="E625" s="37"/>
      <c r="F625" s="37"/>
      <c r="G625" s="37"/>
      <c r="H625" s="37"/>
      <c r="I625" s="1"/>
      <c r="J625" s="49"/>
      <c r="K625" s="12"/>
      <c r="L625" s="27"/>
      <c r="M625" s="12"/>
      <c r="N625" s="12"/>
      <c r="O625" s="12"/>
      <c r="P625" s="1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x14ac:dyDescent="0.25">
      <c r="A626" s="1"/>
      <c r="B626" s="44"/>
      <c r="C626" s="37"/>
      <c r="D626" s="37"/>
      <c r="E626" s="37"/>
      <c r="F626" s="37"/>
      <c r="G626" s="37"/>
      <c r="H626" s="37"/>
      <c r="I626" s="1"/>
      <c r="J626" s="49"/>
      <c r="K626" s="12"/>
      <c r="L626" s="27"/>
      <c r="M626" s="12"/>
      <c r="N626" s="12"/>
      <c r="O626" s="12"/>
      <c r="P626" s="1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x14ac:dyDescent="0.25">
      <c r="A627" s="1"/>
      <c r="B627" s="44"/>
      <c r="C627" s="37"/>
      <c r="D627" s="37"/>
      <c r="E627" s="37"/>
      <c r="F627" s="37"/>
      <c r="G627" s="37"/>
      <c r="H627" s="37"/>
      <c r="I627" s="1"/>
      <c r="J627" s="49"/>
      <c r="K627" s="12"/>
      <c r="L627" s="27"/>
      <c r="M627" s="12"/>
      <c r="N627" s="12"/>
      <c r="O627" s="12"/>
      <c r="P627" s="1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x14ac:dyDescent="0.25">
      <c r="A628" s="1"/>
      <c r="B628" s="44"/>
      <c r="C628" s="37"/>
      <c r="D628" s="37"/>
      <c r="E628" s="37"/>
      <c r="F628" s="37"/>
      <c r="G628" s="37"/>
      <c r="H628" s="37"/>
      <c r="I628" s="1"/>
      <c r="J628" s="49"/>
      <c r="K628" s="12"/>
      <c r="L628" s="27"/>
      <c r="M628" s="12"/>
      <c r="N628" s="12"/>
      <c r="O628" s="12"/>
      <c r="P628" s="1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x14ac:dyDescent="0.25">
      <c r="A629" s="1"/>
      <c r="B629" s="44"/>
      <c r="C629" s="37"/>
      <c r="D629" s="37"/>
      <c r="E629" s="37"/>
      <c r="F629" s="37"/>
      <c r="G629" s="37"/>
      <c r="H629" s="37"/>
      <c r="I629" s="1"/>
      <c r="J629" s="49"/>
      <c r="K629" s="12"/>
      <c r="L629" s="27"/>
      <c r="M629" s="12"/>
      <c r="N629" s="12"/>
      <c r="O629" s="12"/>
      <c r="P629" s="1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x14ac:dyDescent="0.25">
      <c r="A630" s="1"/>
      <c r="B630" s="44"/>
      <c r="C630" s="37"/>
      <c r="D630" s="37"/>
      <c r="E630" s="37"/>
      <c r="F630" s="37"/>
      <c r="G630" s="37"/>
      <c r="H630" s="37"/>
      <c r="I630" s="1"/>
      <c r="J630" s="49"/>
      <c r="K630" s="12"/>
      <c r="L630" s="27"/>
      <c r="M630" s="12"/>
      <c r="N630" s="12"/>
      <c r="O630" s="12"/>
      <c r="P630" s="1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x14ac:dyDescent="0.25">
      <c r="A631" s="1"/>
      <c r="B631" s="44"/>
      <c r="C631" s="37"/>
      <c r="D631" s="37"/>
      <c r="E631" s="37"/>
      <c r="F631" s="37"/>
      <c r="G631" s="37"/>
      <c r="H631" s="37"/>
      <c r="I631" s="1"/>
      <c r="J631" s="49"/>
      <c r="K631" s="12"/>
      <c r="L631" s="27"/>
      <c r="M631" s="12"/>
      <c r="N631" s="12"/>
      <c r="O631" s="12"/>
      <c r="P631" s="1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x14ac:dyDescent="0.25">
      <c r="A632" s="1"/>
      <c r="B632" s="45"/>
      <c r="C632" s="1"/>
      <c r="D632" s="1"/>
      <c r="E632" s="1"/>
      <c r="F632" s="1"/>
      <c r="G632" s="1"/>
      <c r="H632" s="1"/>
      <c r="I632" s="1"/>
      <c r="J632" s="49"/>
      <c r="K632" s="12"/>
      <c r="L632" s="27"/>
      <c r="M632" s="12"/>
      <c r="N632" s="12"/>
      <c r="O632" s="12"/>
      <c r="P632" s="1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x14ac:dyDescent="0.25">
      <c r="A633" s="1"/>
      <c r="B633" s="45"/>
      <c r="C633" s="1"/>
      <c r="D633" s="1"/>
      <c r="E633" s="1"/>
      <c r="F633" s="1"/>
      <c r="G633" s="1"/>
      <c r="H633" s="1"/>
      <c r="I633" s="1"/>
      <c r="J633" s="49"/>
      <c r="K633" s="12"/>
      <c r="L633" s="27"/>
      <c r="M633" s="12"/>
      <c r="N633" s="12"/>
      <c r="O633" s="12"/>
      <c r="P633" s="1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x14ac:dyDescent="0.25">
      <c r="A634" s="1"/>
      <c r="B634" s="45"/>
      <c r="C634" s="1"/>
      <c r="D634" s="1"/>
      <c r="E634" s="1"/>
      <c r="F634" s="1"/>
      <c r="G634" s="1"/>
      <c r="H634" s="1"/>
      <c r="I634" s="1"/>
      <c r="J634" s="49"/>
      <c r="K634" s="12"/>
      <c r="L634" s="27"/>
      <c r="M634" s="12"/>
      <c r="N634" s="12"/>
      <c r="O634" s="12"/>
      <c r="P634" s="1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x14ac:dyDescent="0.25">
      <c r="A635" s="1"/>
      <c r="B635" s="45"/>
      <c r="C635" s="1"/>
      <c r="D635" s="1"/>
      <c r="E635" s="1"/>
      <c r="F635" s="1"/>
      <c r="G635" s="1"/>
      <c r="H635" s="1"/>
      <c r="I635" s="1"/>
      <c r="J635" s="49"/>
      <c r="K635" s="12"/>
      <c r="L635" s="27"/>
      <c r="M635" s="12"/>
      <c r="N635" s="12"/>
      <c r="O635" s="12"/>
      <c r="P635" s="1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x14ac:dyDescent="0.25">
      <c r="A636" s="1"/>
      <c r="B636" s="45"/>
      <c r="C636" s="1"/>
      <c r="D636" s="1"/>
      <c r="E636" s="1"/>
      <c r="F636" s="1"/>
      <c r="G636" s="1"/>
      <c r="H636" s="1"/>
      <c r="I636" s="1"/>
      <c r="J636" s="49"/>
      <c r="K636" s="12"/>
      <c r="L636" s="27"/>
      <c r="M636" s="12"/>
      <c r="N636" s="12"/>
      <c r="O636" s="12"/>
      <c r="P636" s="1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x14ac:dyDescent="0.25">
      <c r="A637" s="1"/>
      <c r="B637" s="45"/>
      <c r="C637" s="1"/>
      <c r="D637" s="1"/>
      <c r="E637" s="1"/>
      <c r="F637" s="1"/>
      <c r="G637" s="1"/>
      <c r="H637" s="1"/>
      <c r="I637" s="1"/>
      <c r="J637" s="49"/>
      <c r="K637" s="12"/>
      <c r="L637" s="27"/>
      <c r="M637" s="12"/>
      <c r="N637" s="12"/>
      <c r="O637" s="12"/>
      <c r="P637" s="1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x14ac:dyDescent="0.25">
      <c r="A638" s="1"/>
      <c r="B638" s="45"/>
      <c r="C638" s="1"/>
      <c r="D638" s="1"/>
      <c r="E638" s="1"/>
      <c r="F638" s="1"/>
      <c r="G638" s="1"/>
      <c r="H638" s="1"/>
      <c r="I638" s="1"/>
      <c r="J638" s="49"/>
      <c r="K638" s="12"/>
      <c r="L638" s="27"/>
      <c r="M638" s="12"/>
      <c r="N638" s="12"/>
      <c r="O638" s="12"/>
      <c r="P638" s="1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x14ac:dyDescent="0.25">
      <c r="A639" s="1"/>
      <c r="B639" s="45"/>
      <c r="C639" s="1"/>
      <c r="D639" s="1"/>
      <c r="E639" s="1"/>
      <c r="F639" s="1"/>
      <c r="G639" s="1"/>
      <c r="H639" s="1"/>
      <c r="I639" s="1"/>
      <c r="J639" s="49"/>
      <c r="K639" s="12"/>
      <c r="L639" s="27"/>
      <c r="M639" s="12"/>
      <c r="N639" s="12"/>
      <c r="O639" s="12"/>
      <c r="P639" s="1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x14ac:dyDescent="0.25">
      <c r="A640" s="1"/>
      <c r="B640" s="45"/>
      <c r="C640" s="1"/>
      <c r="D640" s="1"/>
      <c r="E640" s="1"/>
      <c r="F640" s="1"/>
      <c r="G640" s="1"/>
      <c r="H640" s="1"/>
      <c r="I640" s="1"/>
      <c r="J640" s="49"/>
      <c r="K640" s="12"/>
      <c r="L640" s="27"/>
      <c r="M640" s="12"/>
      <c r="N640" s="12"/>
      <c r="O640" s="12"/>
      <c r="P640" s="1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x14ac:dyDescent="0.25">
      <c r="A641" s="1"/>
      <c r="B641" s="45"/>
      <c r="C641" s="1"/>
      <c r="D641" s="1"/>
      <c r="E641" s="1"/>
      <c r="F641" s="1"/>
      <c r="G641" s="1"/>
      <c r="H641" s="1"/>
      <c r="I641" s="1"/>
      <c r="J641" s="49"/>
      <c r="K641" s="12"/>
      <c r="L641" s="27"/>
      <c r="M641" s="12"/>
      <c r="N641" s="12"/>
      <c r="O641" s="12"/>
      <c r="P641" s="1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x14ac:dyDescent="0.25">
      <c r="A642" s="1"/>
      <c r="B642" s="45"/>
      <c r="C642" s="1"/>
      <c r="D642" s="1"/>
      <c r="E642" s="1"/>
      <c r="F642" s="1"/>
      <c r="G642" s="1"/>
      <c r="H642" s="1"/>
      <c r="I642" s="1"/>
      <c r="J642" s="49"/>
      <c r="K642" s="12"/>
      <c r="L642" s="27"/>
      <c r="M642" s="12"/>
      <c r="N642" s="12"/>
      <c r="O642" s="12"/>
      <c r="P642" s="1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x14ac:dyDescent="0.25">
      <c r="A643" s="1"/>
      <c r="B643" s="45"/>
      <c r="C643" s="1"/>
      <c r="D643" s="1"/>
      <c r="E643" s="1"/>
      <c r="F643" s="1"/>
      <c r="G643" s="1"/>
      <c r="H643" s="1"/>
      <c r="I643" s="1"/>
      <c r="J643" s="49"/>
      <c r="K643" s="12"/>
      <c r="L643" s="27"/>
      <c r="M643" s="12"/>
      <c r="N643" s="12"/>
      <c r="O643" s="12"/>
      <c r="P643" s="1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x14ac:dyDescent="0.25">
      <c r="A644" s="1"/>
      <c r="B644" s="45"/>
      <c r="C644" s="1"/>
      <c r="D644" s="1"/>
      <c r="E644" s="1"/>
      <c r="F644" s="1"/>
      <c r="G644" s="1"/>
      <c r="H644" s="1"/>
      <c r="I644" s="1"/>
      <c r="J644" s="49"/>
      <c r="K644" s="12"/>
      <c r="L644" s="27"/>
      <c r="M644" s="12"/>
      <c r="N644" s="12"/>
      <c r="O644" s="12"/>
      <c r="P644" s="1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x14ac:dyDescent="0.25">
      <c r="A645" s="1"/>
      <c r="B645" s="45"/>
      <c r="C645" s="1"/>
      <c r="D645" s="1"/>
      <c r="E645" s="1"/>
      <c r="F645" s="1"/>
      <c r="G645" s="1"/>
      <c r="H645" s="1"/>
      <c r="I645" s="1"/>
      <c r="J645" s="49"/>
      <c r="K645" s="12"/>
      <c r="L645" s="27"/>
      <c r="M645" s="12"/>
      <c r="N645" s="12"/>
      <c r="O645" s="12"/>
      <c r="P645" s="1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x14ac:dyDescent="0.25">
      <c r="A646" s="1"/>
      <c r="B646" s="45"/>
      <c r="C646" s="1"/>
      <c r="D646" s="1"/>
      <c r="E646" s="1"/>
      <c r="F646" s="1"/>
      <c r="G646" s="1"/>
      <c r="H646" s="1"/>
      <c r="I646" s="1"/>
      <c r="J646" s="49"/>
      <c r="K646" s="12"/>
      <c r="L646" s="27"/>
      <c r="M646" s="12"/>
      <c r="N646" s="12"/>
      <c r="O646" s="12"/>
      <c r="P646" s="1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x14ac:dyDescent="0.25">
      <c r="A647" s="1"/>
      <c r="B647" s="45"/>
      <c r="C647" s="1"/>
      <c r="D647" s="1"/>
      <c r="E647" s="1"/>
      <c r="F647" s="1"/>
      <c r="G647" s="1"/>
      <c r="H647" s="1"/>
      <c r="I647" s="1"/>
      <c r="J647" s="49"/>
      <c r="K647" s="12"/>
      <c r="L647" s="27"/>
      <c r="M647" s="12"/>
      <c r="N647" s="12"/>
      <c r="O647" s="12"/>
      <c r="P647" s="1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x14ac:dyDescent="0.25">
      <c r="A648" s="1"/>
      <c r="B648" s="45"/>
      <c r="C648" s="1"/>
      <c r="D648" s="1"/>
      <c r="E648" s="1"/>
      <c r="F648" s="1"/>
      <c r="G648" s="1"/>
      <c r="H648" s="1"/>
      <c r="I648" s="1"/>
      <c r="J648" s="49"/>
      <c r="K648" s="12"/>
      <c r="L648" s="27"/>
      <c r="M648" s="12"/>
      <c r="N648" s="12"/>
      <c r="O648" s="12"/>
      <c r="P648" s="1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x14ac:dyDescent="0.25">
      <c r="A649" s="1"/>
      <c r="B649" s="45"/>
      <c r="C649" s="1"/>
      <c r="D649" s="1"/>
      <c r="E649" s="1"/>
      <c r="F649" s="1"/>
      <c r="G649" s="1"/>
      <c r="H649" s="1"/>
      <c r="I649" s="1"/>
      <c r="J649" s="49"/>
      <c r="K649" s="12"/>
      <c r="L649" s="27"/>
      <c r="M649" s="12"/>
      <c r="N649" s="12"/>
      <c r="O649" s="12"/>
      <c r="P649" s="1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x14ac:dyDescent="0.25">
      <c r="A650" s="1"/>
      <c r="B650" s="45"/>
      <c r="C650" s="1"/>
      <c r="D650" s="1"/>
      <c r="E650" s="1"/>
      <c r="F650" s="1"/>
      <c r="G650" s="1"/>
      <c r="H650" s="1"/>
      <c r="I650" s="1"/>
      <c r="J650" s="49"/>
      <c r="K650" s="12"/>
      <c r="L650" s="27"/>
      <c r="M650" s="12"/>
      <c r="N650" s="12"/>
      <c r="O650" s="12"/>
      <c r="P650" s="1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x14ac:dyDescent="0.25">
      <c r="A651" s="1"/>
      <c r="B651" s="45"/>
      <c r="C651" s="1"/>
      <c r="D651" s="1"/>
      <c r="E651" s="1"/>
      <c r="F651" s="1"/>
      <c r="G651" s="1"/>
      <c r="H651" s="1"/>
      <c r="I651" s="1"/>
      <c r="J651" s="49"/>
      <c r="K651" s="12"/>
      <c r="L651" s="27"/>
      <c r="M651" s="12"/>
      <c r="N651" s="12"/>
      <c r="O651" s="12"/>
      <c r="P651" s="1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x14ac:dyDescent="0.25">
      <c r="A652" s="1"/>
      <c r="B652" s="45"/>
      <c r="C652" s="1"/>
      <c r="D652" s="1"/>
      <c r="E652" s="1"/>
      <c r="F652" s="1"/>
      <c r="G652" s="1"/>
      <c r="H652" s="1"/>
      <c r="I652" s="1"/>
      <c r="J652" s="49"/>
      <c r="K652" s="12"/>
      <c r="L652" s="27"/>
      <c r="M652" s="12"/>
      <c r="N652" s="12"/>
      <c r="O652" s="12"/>
      <c r="P652" s="1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x14ac:dyDescent="0.25">
      <c r="A653" s="1"/>
      <c r="B653" s="45"/>
      <c r="C653" s="1"/>
      <c r="D653" s="1"/>
      <c r="E653" s="1"/>
      <c r="F653" s="1"/>
      <c r="G653" s="1"/>
      <c r="H653" s="1"/>
      <c r="I653" s="1"/>
      <c r="J653" s="49"/>
      <c r="K653" s="12"/>
      <c r="L653" s="27"/>
      <c r="M653" s="12"/>
      <c r="N653" s="12"/>
      <c r="O653" s="12"/>
      <c r="P653" s="1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x14ac:dyDescent="0.25">
      <c r="A654" s="1"/>
      <c r="B654" s="45"/>
      <c r="C654" s="1"/>
      <c r="D654" s="1"/>
      <c r="E654" s="1"/>
      <c r="F654" s="1"/>
      <c r="G654" s="1"/>
      <c r="H654" s="1"/>
      <c r="I654" s="1"/>
      <c r="J654" s="49"/>
      <c r="K654" s="12"/>
      <c r="L654" s="27"/>
      <c r="M654" s="12"/>
      <c r="N654" s="12"/>
      <c r="O654" s="12"/>
      <c r="P654" s="1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x14ac:dyDescent="0.25">
      <c r="A655" s="1"/>
      <c r="B655" s="45"/>
      <c r="C655" s="1"/>
      <c r="D655" s="1"/>
      <c r="E655" s="1"/>
      <c r="F655" s="1"/>
      <c r="G655" s="1"/>
      <c r="H655" s="1"/>
      <c r="I655" s="1"/>
      <c r="J655" s="49"/>
      <c r="K655" s="12"/>
      <c r="L655" s="27"/>
      <c r="M655" s="12"/>
      <c r="N655" s="12"/>
      <c r="O655" s="12"/>
      <c r="P655" s="1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x14ac:dyDescent="0.25">
      <c r="A656" s="1"/>
      <c r="B656" s="45"/>
      <c r="C656" s="1"/>
      <c r="D656" s="1"/>
      <c r="E656" s="1"/>
      <c r="F656" s="1"/>
      <c r="G656" s="1"/>
      <c r="H656" s="1"/>
      <c r="I656" s="1"/>
      <c r="J656" s="49"/>
      <c r="K656" s="12"/>
      <c r="L656" s="27"/>
      <c r="M656" s="12"/>
      <c r="N656" s="12"/>
      <c r="O656" s="12"/>
      <c r="P656" s="1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x14ac:dyDescent="0.25">
      <c r="A657" s="1"/>
      <c r="B657" s="45"/>
      <c r="C657" s="1"/>
      <c r="D657" s="1"/>
      <c r="E657" s="1"/>
      <c r="F657" s="1"/>
      <c r="G657" s="1"/>
      <c r="H657" s="1"/>
      <c r="I657" s="1"/>
      <c r="J657" s="49"/>
      <c r="K657" s="12"/>
      <c r="L657" s="27"/>
      <c r="M657" s="12"/>
      <c r="N657" s="12"/>
      <c r="O657" s="12"/>
      <c r="P657" s="1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x14ac:dyDescent="0.25">
      <c r="A658" s="1"/>
      <c r="B658" s="45"/>
      <c r="C658" s="1"/>
      <c r="D658" s="1"/>
      <c r="E658" s="1"/>
      <c r="F658" s="1"/>
      <c r="G658" s="1"/>
      <c r="H658" s="1"/>
      <c r="I658" s="1"/>
      <c r="J658" s="49"/>
      <c r="K658" s="12"/>
      <c r="L658" s="27"/>
      <c r="M658" s="12"/>
      <c r="N658" s="12"/>
      <c r="O658" s="12"/>
      <c r="P658" s="1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x14ac:dyDescent="0.25">
      <c r="A659" s="1"/>
      <c r="B659" s="45"/>
      <c r="C659" s="1"/>
      <c r="D659" s="1"/>
      <c r="E659" s="1"/>
      <c r="F659" s="1"/>
      <c r="G659" s="1"/>
      <c r="H659" s="1"/>
      <c r="I659" s="1"/>
      <c r="J659" s="49"/>
      <c r="K659" s="12"/>
      <c r="L659" s="27"/>
      <c r="M659" s="12"/>
      <c r="N659" s="12"/>
      <c r="O659" s="12"/>
      <c r="P659" s="1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x14ac:dyDescent="0.25">
      <c r="A660" s="1"/>
      <c r="B660" s="45"/>
      <c r="C660" s="1"/>
      <c r="D660" s="1"/>
      <c r="E660" s="1"/>
      <c r="F660" s="1"/>
      <c r="G660" s="1"/>
      <c r="H660" s="1"/>
      <c r="I660" s="1"/>
      <c r="J660" s="49"/>
      <c r="K660" s="12"/>
      <c r="L660" s="27"/>
      <c r="M660" s="12"/>
      <c r="N660" s="12"/>
      <c r="O660" s="12"/>
      <c r="P660" s="1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x14ac:dyDescent="0.25">
      <c r="A661" s="1"/>
      <c r="B661" s="45"/>
      <c r="C661" s="1"/>
      <c r="D661" s="1"/>
      <c r="E661" s="1"/>
      <c r="F661" s="1"/>
      <c r="G661" s="1"/>
      <c r="H661" s="1"/>
      <c r="I661" s="1"/>
      <c r="J661" s="49"/>
      <c r="K661" s="12"/>
      <c r="L661" s="27"/>
      <c r="M661" s="12"/>
      <c r="N661" s="12"/>
      <c r="O661" s="12"/>
      <c r="P661" s="1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x14ac:dyDescent="0.25">
      <c r="A662" s="1"/>
      <c r="B662" s="45"/>
      <c r="C662" s="1"/>
      <c r="D662" s="1"/>
      <c r="E662" s="1"/>
      <c r="F662" s="1"/>
      <c r="G662" s="1"/>
      <c r="H662" s="1"/>
      <c r="I662" s="1"/>
      <c r="J662" s="49"/>
      <c r="K662" s="12"/>
      <c r="L662" s="27"/>
      <c r="M662" s="12"/>
      <c r="N662" s="12"/>
      <c r="O662" s="12"/>
      <c r="P662" s="1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x14ac:dyDescent="0.25">
      <c r="A663" s="1"/>
      <c r="B663" s="45"/>
      <c r="C663" s="1"/>
      <c r="D663" s="1"/>
      <c r="E663" s="1"/>
      <c r="F663" s="1"/>
      <c r="G663" s="1"/>
      <c r="H663" s="1"/>
      <c r="I663" s="1"/>
      <c r="J663" s="49"/>
      <c r="K663" s="12"/>
      <c r="L663" s="27"/>
      <c r="M663" s="12"/>
      <c r="N663" s="12"/>
      <c r="O663" s="12"/>
      <c r="P663" s="1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x14ac:dyDescent="0.25">
      <c r="A664" s="1"/>
      <c r="B664" s="45"/>
      <c r="C664" s="1"/>
      <c r="D664" s="1"/>
      <c r="E664" s="1"/>
      <c r="F664" s="1"/>
      <c r="G664" s="1"/>
      <c r="H664" s="1"/>
      <c r="I664" s="1"/>
      <c r="J664" s="49"/>
      <c r="K664" s="12"/>
      <c r="L664" s="27"/>
      <c r="M664" s="12"/>
      <c r="N664" s="12"/>
      <c r="O664" s="12"/>
      <c r="P664" s="1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x14ac:dyDescent="0.25">
      <c r="A665" s="1"/>
      <c r="B665" s="45"/>
      <c r="C665" s="1"/>
      <c r="D665" s="1"/>
      <c r="E665" s="1"/>
      <c r="F665" s="1"/>
      <c r="G665" s="1"/>
      <c r="H665" s="1"/>
      <c r="I665" s="1"/>
      <c r="J665" s="49"/>
      <c r="K665" s="12"/>
      <c r="L665" s="27"/>
      <c r="M665" s="12"/>
      <c r="N665" s="12"/>
      <c r="O665" s="12"/>
      <c r="P665" s="1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x14ac:dyDescent="0.25">
      <c r="A666" s="1"/>
      <c r="B666" s="45"/>
      <c r="C666" s="1"/>
      <c r="D666" s="1"/>
      <c r="E666" s="1"/>
      <c r="F666" s="1"/>
      <c r="G666" s="1"/>
      <c r="H666" s="1"/>
      <c r="I666" s="1"/>
      <c r="J666" s="49"/>
      <c r="K666" s="12"/>
      <c r="L666" s="27"/>
      <c r="M666" s="12"/>
      <c r="N666" s="12"/>
      <c r="O666" s="12"/>
      <c r="P666" s="1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x14ac:dyDescent="0.25">
      <c r="A667" s="1"/>
      <c r="B667" s="45"/>
      <c r="C667" s="1"/>
      <c r="D667" s="1"/>
      <c r="E667" s="1"/>
      <c r="F667" s="1"/>
      <c r="G667" s="1"/>
      <c r="H667" s="1"/>
      <c r="I667" s="1"/>
      <c r="J667" s="49"/>
      <c r="K667" s="12"/>
      <c r="L667" s="27"/>
      <c r="M667" s="12"/>
      <c r="N667" s="12"/>
      <c r="O667" s="12"/>
      <c r="P667" s="1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x14ac:dyDescent="0.25">
      <c r="A668" s="1"/>
      <c r="B668" s="45"/>
      <c r="C668" s="1"/>
      <c r="D668" s="1"/>
      <c r="E668" s="1"/>
      <c r="F668" s="1"/>
      <c r="G668" s="1"/>
      <c r="H668" s="1"/>
      <c r="I668" s="1"/>
      <c r="J668" s="49"/>
      <c r="K668" s="12"/>
      <c r="L668" s="27"/>
      <c r="M668" s="12"/>
      <c r="N668" s="12"/>
      <c r="O668" s="12"/>
      <c r="P668" s="1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x14ac:dyDescent="0.25">
      <c r="A669" s="1"/>
      <c r="B669" s="45"/>
      <c r="C669" s="1"/>
      <c r="D669" s="1"/>
      <c r="E669" s="1"/>
      <c r="F669" s="1"/>
      <c r="G669" s="1"/>
      <c r="H669" s="1"/>
      <c r="I669" s="1"/>
      <c r="J669" s="49"/>
      <c r="K669" s="12"/>
      <c r="L669" s="27"/>
      <c r="M669" s="12"/>
      <c r="N669" s="12"/>
      <c r="O669" s="12"/>
      <c r="P669" s="1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x14ac:dyDescent="0.25">
      <c r="A670" s="1"/>
      <c r="B670" s="45"/>
      <c r="C670" s="1"/>
      <c r="D670" s="1"/>
      <c r="E670" s="1"/>
      <c r="F670" s="1"/>
      <c r="G670" s="1"/>
      <c r="H670" s="1"/>
      <c r="I670" s="1"/>
      <c r="J670" s="49"/>
      <c r="K670" s="12"/>
      <c r="L670" s="27"/>
      <c r="M670" s="12"/>
      <c r="N670" s="12"/>
      <c r="O670" s="12"/>
      <c r="P670" s="1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x14ac:dyDescent="0.25">
      <c r="A671" s="1"/>
      <c r="B671" s="45"/>
      <c r="C671" s="1"/>
      <c r="D671" s="1"/>
      <c r="E671" s="1"/>
      <c r="F671" s="1"/>
      <c r="G671" s="1"/>
      <c r="H671" s="1"/>
      <c r="I671" s="1"/>
      <c r="J671" s="49"/>
      <c r="K671" s="12"/>
      <c r="L671" s="27"/>
      <c r="M671" s="12"/>
      <c r="N671" s="12"/>
      <c r="O671" s="12"/>
      <c r="P671" s="1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x14ac:dyDescent="0.25">
      <c r="A672" s="1"/>
      <c r="B672" s="45"/>
      <c r="C672" s="1"/>
      <c r="D672" s="1"/>
      <c r="E672" s="1"/>
      <c r="F672" s="1"/>
      <c r="G672" s="1"/>
      <c r="H672" s="1"/>
      <c r="I672" s="1"/>
      <c r="J672" s="49"/>
      <c r="K672" s="12"/>
      <c r="L672" s="27"/>
      <c r="M672" s="12"/>
      <c r="N672" s="12"/>
      <c r="O672" s="12"/>
      <c r="P672" s="1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x14ac:dyDescent="0.25">
      <c r="A673" s="1"/>
      <c r="B673" s="45"/>
      <c r="C673" s="1"/>
      <c r="D673" s="1"/>
      <c r="E673" s="1"/>
      <c r="F673" s="1"/>
      <c r="G673" s="1"/>
      <c r="H673" s="1"/>
      <c r="I673" s="1"/>
      <c r="J673" s="49"/>
      <c r="K673" s="12"/>
      <c r="L673" s="27"/>
      <c r="M673" s="12"/>
      <c r="N673" s="12"/>
      <c r="O673" s="12"/>
      <c r="P673" s="1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x14ac:dyDescent="0.25">
      <c r="A674" s="1"/>
      <c r="B674" s="45"/>
      <c r="C674" s="1"/>
      <c r="D674" s="1"/>
      <c r="E674" s="1"/>
      <c r="F674" s="1"/>
      <c r="G674" s="1"/>
      <c r="H674" s="1"/>
      <c r="I674" s="1"/>
      <c r="J674" s="49"/>
      <c r="K674" s="12"/>
      <c r="L674" s="27"/>
      <c r="M674" s="12"/>
      <c r="N674" s="12"/>
      <c r="O674" s="12"/>
      <c r="P674" s="1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x14ac:dyDescent="0.25">
      <c r="A675" s="1"/>
      <c r="B675" s="45"/>
      <c r="C675" s="1"/>
      <c r="D675" s="1"/>
      <c r="E675" s="1"/>
      <c r="F675" s="1"/>
      <c r="G675" s="1"/>
      <c r="H675" s="1"/>
      <c r="I675" s="1"/>
      <c r="J675" s="49"/>
      <c r="K675" s="12"/>
      <c r="L675" s="27"/>
      <c r="M675" s="12"/>
      <c r="N675" s="12"/>
      <c r="O675" s="12"/>
      <c r="P675" s="1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x14ac:dyDescent="0.25">
      <c r="A676" s="1"/>
      <c r="B676" s="45"/>
      <c r="C676" s="1"/>
      <c r="D676" s="1"/>
      <c r="E676" s="1"/>
      <c r="F676" s="1"/>
      <c r="G676" s="1"/>
      <c r="H676" s="1"/>
      <c r="I676" s="1"/>
      <c r="J676" s="49"/>
      <c r="K676" s="12"/>
      <c r="L676" s="27"/>
      <c r="M676" s="12"/>
      <c r="N676" s="12"/>
      <c r="O676" s="12"/>
      <c r="P676" s="1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x14ac:dyDescent="0.25">
      <c r="A677" s="1"/>
      <c r="B677" s="45"/>
      <c r="C677" s="1"/>
      <c r="D677" s="1"/>
      <c r="E677" s="1"/>
      <c r="F677" s="1"/>
      <c r="G677" s="1"/>
      <c r="H677" s="1"/>
      <c r="I677" s="1"/>
      <c r="J677" s="49"/>
      <c r="K677" s="12"/>
      <c r="L677" s="27"/>
      <c r="M677" s="12"/>
      <c r="N677" s="12"/>
      <c r="O677" s="12"/>
      <c r="P677" s="1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x14ac:dyDescent="0.25">
      <c r="A678" s="1"/>
      <c r="B678" s="45"/>
      <c r="C678" s="1"/>
      <c r="D678" s="1"/>
      <c r="E678" s="1"/>
      <c r="F678" s="1"/>
      <c r="G678" s="1"/>
      <c r="H678" s="1"/>
      <c r="I678" s="1"/>
      <c r="J678" s="49"/>
      <c r="K678" s="12"/>
      <c r="L678" s="27"/>
      <c r="M678" s="12"/>
      <c r="N678" s="12"/>
      <c r="O678" s="12"/>
      <c r="P678" s="1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x14ac:dyDescent="0.25">
      <c r="A679" s="1"/>
      <c r="B679" s="45"/>
      <c r="C679" s="1"/>
      <c r="D679" s="1"/>
      <c r="E679" s="1"/>
      <c r="F679" s="1"/>
      <c r="G679" s="1"/>
      <c r="H679" s="1"/>
      <c r="I679" s="1"/>
      <c r="J679" s="49"/>
      <c r="K679" s="12"/>
      <c r="L679" s="27"/>
      <c r="M679" s="12"/>
      <c r="N679" s="12"/>
      <c r="O679" s="12"/>
      <c r="P679" s="1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x14ac:dyDescent="0.25">
      <c r="A680" s="1"/>
      <c r="B680" s="45"/>
      <c r="C680" s="1"/>
      <c r="D680" s="1"/>
      <c r="E680" s="1"/>
      <c r="F680" s="1"/>
      <c r="G680" s="1"/>
      <c r="H680" s="1"/>
      <c r="I680" s="1"/>
      <c r="J680" s="49"/>
      <c r="K680" s="12"/>
      <c r="L680" s="27"/>
      <c r="M680" s="12"/>
      <c r="N680" s="12"/>
      <c r="O680" s="12"/>
      <c r="P680" s="1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x14ac:dyDescent="0.25">
      <c r="A681" s="1"/>
      <c r="B681" s="45"/>
      <c r="C681" s="1"/>
      <c r="D681" s="1"/>
      <c r="E681" s="1"/>
      <c r="F681" s="1"/>
      <c r="G681" s="1"/>
      <c r="H681" s="1"/>
      <c r="I681" s="1"/>
      <c r="J681" s="49"/>
      <c r="K681" s="12"/>
      <c r="L681" s="27"/>
      <c r="M681" s="12"/>
      <c r="N681" s="12"/>
      <c r="O681" s="12"/>
      <c r="P681" s="1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x14ac:dyDescent="0.25">
      <c r="A682" s="1"/>
      <c r="B682" s="45"/>
      <c r="C682" s="1"/>
      <c r="D682" s="1"/>
      <c r="E682" s="1"/>
      <c r="F682" s="1"/>
      <c r="G682" s="1"/>
      <c r="H682" s="1"/>
      <c r="I682" s="1"/>
      <c r="J682" s="49"/>
      <c r="K682" s="12"/>
      <c r="L682" s="27"/>
      <c r="M682" s="12"/>
      <c r="N682" s="12"/>
      <c r="O682" s="12"/>
      <c r="P682" s="1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x14ac:dyDescent="0.25">
      <c r="A683" s="1"/>
      <c r="B683" s="45"/>
      <c r="C683" s="1"/>
      <c r="D683" s="1"/>
      <c r="E683" s="1"/>
      <c r="F683" s="1"/>
      <c r="G683" s="1"/>
      <c r="H683" s="1"/>
      <c r="I683" s="1"/>
      <c r="J683" s="49"/>
      <c r="K683" s="12"/>
      <c r="L683" s="27"/>
      <c r="M683" s="12"/>
      <c r="N683" s="12"/>
      <c r="O683" s="12"/>
      <c r="P683" s="1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x14ac:dyDescent="0.25">
      <c r="A684" s="1"/>
      <c r="B684" s="45"/>
      <c r="C684" s="1"/>
      <c r="D684" s="1"/>
      <c r="E684" s="1"/>
      <c r="F684" s="1"/>
      <c r="G684" s="1"/>
      <c r="H684" s="1"/>
      <c r="I684" s="1"/>
      <c r="J684" s="49"/>
      <c r="K684" s="12"/>
      <c r="L684" s="27"/>
      <c r="M684" s="12"/>
      <c r="N684" s="12"/>
      <c r="O684" s="12"/>
      <c r="P684" s="1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x14ac:dyDescent="0.25">
      <c r="A685" s="1"/>
      <c r="B685" s="45"/>
      <c r="C685" s="1"/>
      <c r="D685" s="1"/>
      <c r="E685" s="1"/>
      <c r="F685" s="1"/>
      <c r="G685" s="1"/>
      <c r="H685" s="1"/>
      <c r="I685" s="1"/>
      <c r="J685" s="49"/>
      <c r="K685" s="12"/>
      <c r="L685" s="27"/>
      <c r="M685" s="12"/>
      <c r="N685" s="12"/>
      <c r="O685" s="12"/>
      <c r="P685" s="1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x14ac:dyDescent="0.25">
      <c r="A686" s="1"/>
      <c r="B686" s="45"/>
      <c r="C686" s="1"/>
      <c r="D686" s="1"/>
      <c r="E686" s="1"/>
      <c r="F686" s="1"/>
      <c r="G686" s="1"/>
      <c r="H686" s="1"/>
      <c r="I686" s="1"/>
      <c r="J686" s="49"/>
      <c r="K686" s="12"/>
      <c r="L686" s="27"/>
      <c r="M686" s="12"/>
      <c r="N686" s="12"/>
      <c r="O686" s="12"/>
      <c r="P686" s="1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x14ac:dyDescent="0.25">
      <c r="A687" s="1"/>
      <c r="B687" s="45"/>
      <c r="C687" s="1"/>
      <c r="D687" s="1"/>
      <c r="E687" s="1"/>
      <c r="F687" s="1"/>
      <c r="G687" s="1"/>
      <c r="H687" s="1"/>
      <c r="I687" s="1"/>
      <c r="J687" s="49"/>
      <c r="K687" s="12"/>
      <c r="L687" s="27"/>
      <c r="M687" s="12"/>
      <c r="N687" s="12"/>
      <c r="O687" s="12"/>
      <c r="P687" s="1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x14ac:dyDescent="0.25">
      <c r="A688" s="1"/>
      <c r="B688" s="45"/>
      <c r="C688" s="1"/>
      <c r="D688" s="1"/>
      <c r="E688" s="1"/>
      <c r="F688" s="1"/>
      <c r="G688" s="1"/>
      <c r="H688" s="1"/>
      <c r="I688" s="1"/>
      <c r="J688" s="49"/>
      <c r="K688" s="12"/>
      <c r="L688" s="27"/>
      <c r="M688" s="12"/>
      <c r="N688" s="12"/>
      <c r="O688" s="12"/>
      <c r="P688" s="1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x14ac:dyDescent="0.25">
      <c r="A689" s="1"/>
      <c r="B689" s="45"/>
      <c r="C689" s="1"/>
      <c r="D689" s="1"/>
      <c r="E689" s="1"/>
      <c r="F689" s="1"/>
      <c r="G689" s="1"/>
      <c r="H689" s="1"/>
      <c r="I689" s="1"/>
      <c r="J689" s="49"/>
      <c r="K689" s="12"/>
      <c r="L689" s="27"/>
      <c r="M689" s="12"/>
      <c r="N689" s="12"/>
      <c r="O689" s="12"/>
      <c r="P689" s="1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x14ac:dyDescent="0.25">
      <c r="A690" s="1"/>
      <c r="B690" s="45"/>
      <c r="C690" s="1"/>
      <c r="D690" s="1"/>
      <c r="E690" s="1"/>
      <c r="F690" s="1"/>
      <c r="G690" s="1"/>
      <c r="H690" s="1"/>
      <c r="I690" s="1"/>
      <c r="J690" s="49"/>
      <c r="K690" s="12"/>
      <c r="L690" s="27"/>
      <c r="M690" s="12"/>
      <c r="N690" s="12"/>
      <c r="O690" s="12"/>
      <c r="P690" s="1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x14ac:dyDescent="0.25">
      <c r="A691" s="1"/>
      <c r="B691" s="45"/>
      <c r="C691" s="1"/>
      <c r="D691" s="1"/>
      <c r="E691" s="1"/>
      <c r="F691" s="1"/>
      <c r="G691" s="1"/>
      <c r="H691" s="1"/>
      <c r="I691" s="1"/>
      <c r="J691" s="49"/>
      <c r="K691" s="12"/>
      <c r="L691" s="27"/>
      <c r="M691" s="12"/>
      <c r="N691" s="12"/>
      <c r="O691" s="12"/>
      <c r="P691" s="1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x14ac:dyDescent="0.25">
      <c r="A692" s="1"/>
      <c r="B692" s="45"/>
      <c r="C692" s="1"/>
      <c r="D692" s="1"/>
      <c r="E692" s="1"/>
      <c r="F692" s="1"/>
      <c r="G692" s="1"/>
      <c r="H692" s="1"/>
      <c r="I692" s="1"/>
      <c r="J692" s="49"/>
      <c r="K692" s="12"/>
      <c r="L692" s="27"/>
      <c r="M692" s="12"/>
      <c r="N692" s="12"/>
      <c r="O692" s="12"/>
      <c r="P692" s="1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x14ac:dyDescent="0.25">
      <c r="A693" s="1"/>
      <c r="B693" s="45"/>
      <c r="C693" s="1"/>
      <c r="D693" s="1"/>
      <c r="E693" s="1"/>
      <c r="F693" s="1"/>
      <c r="G693" s="1"/>
      <c r="H693" s="1"/>
      <c r="I693" s="1"/>
      <c r="J693" s="49"/>
      <c r="K693" s="12"/>
      <c r="L693" s="27"/>
      <c r="M693" s="12"/>
      <c r="N693" s="12"/>
      <c r="O693" s="12"/>
      <c r="P693" s="1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x14ac:dyDescent="0.25">
      <c r="J694" s="50"/>
      <c r="K694" s="15"/>
      <c r="L694" s="38"/>
      <c r="M694" s="15"/>
      <c r="N694" s="15"/>
      <c r="O694" s="15"/>
      <c r="P694" s="16"/>
    </row>
    <row r="695" spans="1:29" x14ac:dyDescent="0.25">
      <c r="J695" s="50"/>
      <c r="K695" s="15"/>
      <c r="L695" s="38"/>
      <c r="M695" s="15"/>
      <c r="N695" s="15"/>
      <c r="O695" s="15"/>
      <c r="P695" s="16"/>
    </row>
    <row r="696" spans="1:29" x14ac:dyDescent="0.25">
      <c r="J696" s="50"/>
      <c r="K696" s="15"/>
      <c r="L696" s="38"/>
      <c r="M696" s="15"/>
      <c r="N696" s="15"/>
      <c r="O696" s="15"/>
      <c r="P696" s="16"/>
    </row>
    <row r="697" spans="1:29" x14ac:dyDescent="0.25">
      <c r="J697" s="50"/>
      <c r="K697" s="15"/>
      <c r="L697" s="38"/>
      <c r="M697" s="15"/>
      <c r="N697" s="15"/>
      <c r="O697" s="15"/>
      <c r="P697" s="16"/>
    </row>
    <row r="698" spans="1:29" x14ac:dyDescent="0.25">
      <c r="J698" s="50"/>
      <c r="K698" s="15"/>
      <c r="L698" s="38"/>
      <c r="M698" s="15"/>
      <c r="N698" s="15"/>
      <c r="O698" s="15"/>
      <c r="P698" s="16"/>
    </row>
    <row r="699" spans="1:29" x14ac:dyDescent="0.25">
      <c r="J699" s="50"/>
      <c r="K699" s="15"/>
      <c r="L699" s="38"/>
      <c r="M699" s="15"/>
      <c r="N699" s="15"/>
      <c r="O699" s="15"/>
      <c r="P699" s="16"/>
    </row>
    <row r="700" spans="1:29" x14ac:dyDescent="0.25">
      <c r="J700" s="50"/>
      <c r="K700" s="15"/>
      <c r="L700" s="38"/>
      <c r="M700" s="15"/>
      <c r="N700" s="15"/>
      <c r="O700" s="15"/>
      <c r="P700" s="16"/>
    </row>
    <row r="701" spans="1:29" x14ac:dyDescent="0.25">
      <c r="J701" s="50"/>
      <c r="K701" s="15"/>
      <c r="L701" s="38"/>
      <c r="M701" s="15"/>
      <c r="N701" s="15"/>
      <c r="O701" s="15"/>
      <c r="P701" s="16"/>
    </row>
    <row r="702" spans="1:29" x14ac:dyDescent="0.25">
      <c r="J702" s="50"/>
      <c r="K702" s="15"/>
      <c r="L702" s="38"/>
      <c r="M702" s="15"/>
      <c r="N702" s="15"/>
      <c r="O702" s="15"/>
      <c r="P702" s="16"/>
    </row>
    <row r="703" spans="1:29" x14ac:dyDescent="0.25">
      <c r="J703" s="50"/>
      <c r="K703" s="15"/>
      <c r="L703" s="38"/>
      <c r="M703" s="15"/>
      <c r="N703" s="15"/>
      <c r="O703" s="15"/>
      <c r="P703" s="16"/>
    </row>
    <row r="704" spans="1:29" x14ac:dyDescent="0.25">
      <c r="J704" s="50"/>
      <c r="K704" s="15"/>
      <c r="L704" s="38"/>
      <c r="M704" s="15"/>
      <c r="N704" s="15"/>
      <c r="O704" s="15"/>
      <c r="P704" s="16"/>
    </row>
    <row r="705" spans="10:16" x14ac:dyDescent="0.25">
      <c r="J705" s="50"/>
      <c r="K705" s="15"/>
      <c r="L705" s="38"/>
      <c r="M705" s="15"/>
      <c r="N705" s="15"/>
      <c r="O705" s="15"/>
      <c r="P705" s="16"/>
    </row>
    <row r="706" spans="10:16" x14ac:dyDescent="0.25">
      <c r="J706" s="50"/>
      <c r="K706" s="15"/>
      <c r="L706" s="38"/>
      <c r="M706" s="15"/>
      <c r="N706" s="15"/>
      <c r="O706" s="15"/>
      <c r="P706" s="16"/>
    </row>
    <row r="707" spans="10:16" x14ac:dyDescent="0.25">
      <c r="J707" s="50"/>
      <c r="K707" s="15"/>
      <c r="L707" s="38"/>
      <c r="M707" s="15"/>
      <c r="N707" s="15"/>
      <c r="O707" s="15"/>
      <c r="P707" s="16"/>
    </row>
    <row r="708" spans="10:16" x14ac:dyDescent="0.25">
      <c r="J708" s="50"/>
      <c r="K708" s="15"/>
      <c r="L708" s="38"/>
      <c r="M708" s="15"/>
      <c r="N708" s="15"/>
      <c r="O708" s="15"/>
      <c r="P708" s="16"/>
    </row>
    <row r="709" spans="10:16" x14ac:dyDescent="0.25">
      <c r="J709" s="50"/>
      <c r="K709" s="15"/>
      <c r="L709" s="38"/>
      <c r="M709" s="15"/>
      <c r="N709" s="15"/>
      <c r="O709" s="15"/>
      <c r="P709" s="16"/>
    </row>
    <row r="710" spans="10:16" x14ac:dyDescent="0.25">
      <c r="J710" s="50"/>
      <c r="K710" s="15"/>
      <c r="L710" s="38"/>
      <c r="M710" s="15"/>
      <c r="N710" s="15"/>
      <c r="O710" s="15"/>
      <c r="P710" s="16"/>
    </row>
    <row r="711" spans="10:16" x14ac:dyDescent="0.25">
      <c r="J711" s="50"/>
      <c r="K711" s="15"/>
      <c r="L711" s="38"/>
      <c r="M711" s="15"/>
      <c r="N711" s="15"/>
      <c r="O711" s="15"/>
      <c r="P711" s="16"/>
    </row>
    <row r="712" spans="10:16" x14ac:dyDescent="0.25">
      <c r="J712" s="50"/>
      <c r="K712" s="15"/>
      <c r="L712" s="38"/>
      <c r="M712" s="15"/>
      <c r="N712" s="15"/>
      <c r="O712" s="15"/>
      <c r="P712" s="16"/>
    </row>
    <row r="713" spans="10:16" x14ac:dyDescent="0.25">
      <c r="J713" s="50"/>
      <c r="K713" s="15"/>
      <c r="L713" s="38"/>
      <c r="M713" s="15"/>
      <c r="N713" s="15"/>
      <c r="O713" s="15"/>
      <c r="P713" s="16"/>
    </row>
    <row r="714" spans="10:16" x14ac:dyDescent="0.25">
      <c r="J714" s="50"/>
      <c r="K714" s="15"/>
      <c r="L714" s="38"/>
      <c r="M714" s="15"/>
      <c r="N714" s="15"/>
      <c r="O714" s="15"/>
      <c r="P714" s="16"/>
    </row>
    <row r="715" spans="10:16" x14ac:dyDescent="0.25">
      <c r="J715" s="50"/>
      <c r="K715" s="15"/>
      <c r="L715" s="38"/>
      <c r="M715" s="15"/>
      <c r="N715" s="15"/>
      <c r="O715" s="15"/>
      <c r="P715" s="16"/>
    </row>
    <row r="716" spans="10:16" x14ac:dyDescent="0.25">
      <c r="J716" s="50"/>
      <c r="K716" s="15"/>
      <c r="L716" s="38"/>
      <c r="M716" s="15"/>
      <c r="N716" s="15"/>
      <c r="O716" s="15"/>
      <c r="P716" s="16"/>
    </row>
    <row r="717" spans="10:16" x14ac:dyDescent="0.25">
      <c r="J717" s="50"/>
      <c r="K717" s="15"/>
      <c r="L717" s="38"/>
      <c r="M717" s="15"/>
      <c r="N717" s="15"/>
      <c r="O717" s="15"/>
      <c r="P717" s="16"/>
    </row>
    <row r="718" spans="10:16" x14ac:dyDescent="0.25">
      <c r="J718" s="50"/>
      <c r="K718" s="15"/>
      <c r="L718" s="38"/>
      <c r="M718" s="15"/>
      <c r="N718" s="15"/>
      <c r="O718" s="15"/>
      <c r="P718" s="16"/>
    </row>
    <row r="719" spans="10:16" x14ac:dyDescent="0.25">
      <c r="J719" s="50"/>
      <c r="K719" s="15"/>
      <c r="L719" s="38"/>
      <c r="M719" s="15"/>
      <c r="N719" s="15"/>
      <c r="O719" s="15"/>
      <c r="P719" s="16"/>
    </row>
    <row r="720" spans="10:16" x14ac:dyDescent="0.25">
      <c r="J720" s="50"/>
      <c r="K720" s="15"/>
      <c r="L720" s="38"/>
      <c r="M720" s="15"/>
      <c r="N720" s="15"/>
      <c r="O720" s="15"/>
      <c r="P720" s="16"/>
    </row>
    <row r="721" spans="10:16" x14ac:dyDescent="0.25">
      <c r="J721" s="50"/>
      <c r="K721" s="15"/>
      <c r="L721" s="38"/>
      <c r="M721" s="15"/>
      <c r="N721" s="15"/>
      <c r="O721" s="15"/>
      <c r="P721" s="16"/>
    </row>
    <row r="722" spans="10:16" x14ac:dyDescent="0.25">
      <c r="J722" s="50"/>
      <c r="K722" s="15"/>
      <c r="L722" s="38"/>
      <c r="M722" s="15"/>
      <c r="N722" s="15"/>
      <c r="O722" s="15"/>
      <c r="P722" s="16"/>
    </row>
    <row r="723" spans="10:16" x14ac:dyDescent="0.25">
      <c r="J723" s="50"/>
      <c r="K723" s="15"/>
      <c r="L723" s="38"/>
      <c r="M723" s="15"/>
      <c r="N723" s="15"/>
      <c r="O723" s="15"/>
      <c r="P723" s="16"/>
    </row>
    <row r="724" spans="10:16" x14ac:dyDescent="0.25">
      <c r="J724" s="50"/>
      <c r="K724" s="15"/>
      <c r="L724" s="38"/>
      <c r="M724" s="15"/>
      <c r="N724" s="15"/>
      <c r="O724" s="15"/>
      <c r="P724" s="16"/>
    </row>
    <row r="725" spans="10:16" x14ac:dyDescent="0.25">
      <c r="J725" s="50"/>
      <c r="K725" s="15"/>
      <c r="L725" s="38"/>
      <c r="M725" s="15"/>
      <c r="N725" s="15"/>
      <c r="O725" s="15"/>
      <c r="P725" s="16"/>
    </row>
    <row r="726" spans="10:16" x14ac:dyDescent="0.25">
      <c r="J726" s="50"/>
      <c r="K726" s="15"/>
      <c r="L726" s="38"/>
      <c r="M726" s="15"/>
      <c r="N726" s="15"/>
      <c r="O726" s="15"/>
      <c r="P726" s="16"/>
    </row>
    <row r="727" spans="10:16" x14ac:dyDescent="0.25">
      <c r="J727" s="50"/>
      <c r="K727" s="15"/>
      <c r="L727" s="38"/>
      <c r="M727" s="15"/>
      <c r="N727" s="15"/>
      <c r="O727" s="15"/>
      <c r="P727" s="16"/>
    </row>
    <row r="728" spans="10:16" x14ac:dyDescent="0.25">
      <c r="J728" s="50"/>
      <c r="K728" s="15"/>
      <c r="L728" s="38"/>
      <c r="M728" s="15"/>
      <c r="N728" s="15"/>
      <c r="O728" s="15"/>
      <c r="P728" s="16"/>
    </row>
    <row r="729" spans="10:16" x14ac:dyDescent="0.25">
      <c r="J729" s="50"/>
      <c r="K729" s="15"/>
      <c r="L729" s="38"/>
      <c r="M729" s="15"/>
      <c r="N729" s="15"/>
      <c r="O729" s="15"/>
      <c r="P729" s="16"/>
    </row>
    <row r="730" spans="10:16" x14ac:dyDescent="0.25">
      <c r="J730" s="50"/>
      <c r="K730" s="15"/>
      <c r="L730" s="38"/>
      <c r="M730" s="15"/>
      <c r="N730" s="15"/>
      <c r="O730" s="15"/>
      <c r="P730" s="16"/>
    </row>
    <row r="731" spans="10:16" x14ac:dyDescent="0.25">
      <c r="J731" s="50"/>
      <c r="K731" s="15"/>
      <c r="L731" s="38"/>
      <c r="M731" s="15"/>
      <c r="N731" s="15"/>
      <c r="O731" s="15"/>
      <c r="P731" s="16"/>
    </row>
    <row r="732" spans="10:16" x14ac:dyDescent="0.25">
      <c r="J732" s="50"/>
      <c r="K732" s="15"/>
      <c r="L732" s="38"/>
      <c r="M732" s="15"/>
      <c r="N732" s="15"/>
      <c r="O732" s="15"/>
      <c r="P732" s="16"/>
    </row>
    <row r="733" spans="10:16" x14ac:dyDescent="0.25">
      <c r="J733" s="50"/>
      <c r="K733" s="15"/>
      <c r="L733" s="38"/>
      <c r="M733" s="15"/>
      <c r="N733" s="15"/>
      <c r="O733" s="15"/>
      <c r="P733" s="16"/>
    </row>
    <row r="734" spans="10:16" x14ac:dyDescent="0.25">
      <c r="J734" s="50"/>
      <c r="K734" s="15"/>
      <c r="L734" s="38"/>
      <c r="M734" s="15"/>
      <c r="N734" s="15"/>
      <c r="O734" s="15"/>
      <c r="P734" s="16"/>
    </row>
    <row r="735" spans="10:16" x14ac:dyDescent="0.25">
      <c r="J735" s="50"/>
      <c r="K735" s="15"/>
      <c r="L735" s="38"/>
      <c r="M735" s="15"/>
      <c r="N735" s="15"/>
      <c r="O735" s="15"/>
      <c r="P735" s="16"/>
    </row>
    <row r="736" spans="10:16" x14ac:dyDescent="0.25">
      <c r="J736" s="50"/>
      <c r="K736" s="15"/>
      <c r="L736" s="38"/>
      <c r="M736" s="15"/>
      <c r="N736" s="15"/>
      <c r="O736" s="15"/>
      <c r="P736" s="16"/>
    </row>
    <row r="737" spans="10:16" x14ac:dyDescent="0.25">
      <c r="J737" s="50"/>
      <c r="K737" s="15"/>
      <c r="L737" s="38"/>
      <c r="M737" s="15"/>
      <c r="N737" s="15"/>
      <c r="O737" s="15"/>
      <c r="P737" s="16"/>
    </row>
    <row r="738" spans="10:16" x14ac:dyDescent="0.25">
      <c r="J738" s="50"/>
      <c r="K738" s="15"/>
      <c r="L738" s="38"/>
      <c r="M738" s="15"/>
      <c r="N738" s="15"/>
      <c r="O738" s="15"/>
      <c r="P738" s="16"/>
    </row>
    <row r="739" spans="10:16" x14ac:dyDescent="0.25">
      <c r="J739" s="50"/>
      <c r="K739" s="15"/>
      <c r="L739" s="38"/>
      <c r="M739" s="15"/>
      <c r="N739" s="15"/>
      <c r="O739" s="15"/>
      <c r="P739" s="16"/>
    </row>
    <row r="740" spans="10:16" x14ac:dyDescent="0.25">
      <c r="J740" s="50"/>
      <c r="K740" s="15"/>
      <c r="L740" s="38"/>
      <c r="M740" s="15"/>
      <c r="N740" s="15"/>
      <c r="O740" s="15"/>
      <c r="P740" s="16"/>
    </row>
    <row r="741" spans="10:16" x14ac:dyDescent="0.25">
      <c r="J741" s="50"/>
      <c r="K741" s="15"/>
      <c r="L741" s="38"/>
      <c r="M741" s="15"/>
      <c r="N741" s="15"/>
      <c r="O741" s="15"/>
      <c r="P741" s="16"/>
    </row>
    <row r="742" spans="10:16" x14ac:dyDescent="0.25">
      <c r="J742" s="50"/>
      <c r="K742" s="15"/>
      <c r="L742" s="38"/>
      <c r="M742" s="15"/>
      <c r="N742" s="15"/>
      <c r="O742" s="15"/>
      <c r="P742" s="16"/>
    </row>
    <row r="743" spans="10:16" x14ac:dyDescent="0.25">
      <c r="J743" s="50"/>
      <c r="K743" s="15"/>
      <c r="L743" s="38"/>
      <c r="M743" s="15"/>
      <c r="N743" s="15"/>
      <c r="O743" s="15"/>
      <c r="P743" s="16"/>
    </row>
    <row r="744" spans="10:16" x14ac:dyDescent="0.25">
      <c r="J744" s="50"/>
      <c r="K744" s="15"/>
      <c r="L744" s="38"/>
      <c r="M744" s="15"/>
      <c r="N744" s="15"/>
      <c r="O744" s="15"/>
      <c r="P744" s="16"/>
    </row>
    <row r="745" spans="10:16" x14ac:dyDescent="0.25">
      <c r="J745" s="50"/>
      <c r="K745" s="15"/>
      <c r="L745" s="38"/>
      <c r="M745" s="15"/>
      <c r="N745" s="15"/>
      <c r="O745" s="15"/>
      <c r="P745" s="16"/>
    </row>
    <row r="746" spans="10:16" x14ac:dyDescent="0.25">
      <c r="J746" s="50"/>
      <c r="K746" s="15"/>
      <c r="L746" s="38"/>
      <c r="M746" s="15"/>
      <c r="N746" s="15"/>
      <c r="O746" s="15"/>
      <c r="P746" s="16"/>
    </row>
    <row r="747" spans="10:16" x14ac:dyDescent="0.25">
      <c r="J747" s="50"/>
      <c r="K747" s="15"/>
      <c r="L747" s="38"/>
      <c r="M747" s="15"/>
      <c r="N747" s="15"/>
      <c r="O747" s="15"/>
      <c r="P747" s="16"/>
    </row>
    <row r="748" spans="10:16" x14ac:dyDescent="0.25">
      <c r="J748" s="50"/>
      <c r="K748" s="15"/>
      <c r="L748" s="38"/>
      <c r="M748" s="15"/>
      <c r="N748" s="15"/>
      <c r="O748" s="15"/>
      <c r="P748" s="16"/>
    </row>
    <row r="749" spans="10:16" x14ac:dyDescent="0.25">
      <c r="J749" s="50"/>
      <c r="K749" s="15"/>
      <c r="L749" s="38"/>
      <c r="M749" s="15"/>
      <c r="N749" s="15"/>
      <c r="O749" s="15"/>
      <c r="P749" s="16"/>
    </row>
    <row r="750" spans="10:16" x14ac:dyDescent="0.25">
      <c r="J750" s="50"/>
      <c r="K750" s="15"/>
      <c r="L750" s="38"/>
      <c r="M750" s="15"/>
      <c r="N750" s="15"/>
      <c r="O750" s="15"/>
      <c r="P750" s="16"/>
    </row>
    <row r="751" spans="10:16" x14ac:dyDescent="0.25">
      <c r="J751" s="50"/>
      <c r="K751" s="15"/>
      <c r="L751" s="38"/>
      <c r="M751" s="15"/>
      <c r="N751" s="15"/>
      <c r="O751" s="15"/>
      <c r="P751" s="16"/>
    </row>
    <row r="752" spans="10:16" x14ac:dyDescent="0.25">
      <c r="J752" s="50"/>
      <c r="K752" s="15"/>
      <c r="L752" s="38"/>
      <c r="M752" s="15"/>
      <c r="N752" s="15"/>
      <c r="O752" s="15"/>
      <c r="P752" s="16"/>
    </row>
    <row r="753" spans="10:16" x14ac:dyDescent="0.25">
      <c r="J753" s="50"/>
      <c r="K753" s="15"/>
      <c r="L753" s="38"/>
      <c r="M753" s="15"/>
      <c r="N753" s="15"/>
      <c r="O753" s="15"/>
      <c r="P753" s="16"/>
    </row>
    <row r="754" spans="10:16" x14ac:dyDescent="0.25">
      <c r="J754" s="50"/>
      <c r="K754" s="15"/>
      <c r="L754" s="38"/>
      <c r="M754" s="15"/>
      <c r="N754" s="15"/>
      <c r="O754" s="15"/>
      <c r="P754" s="16"/>
    </row>
    <row r="755" spans="10:16" x14ac:dyDescent="0.25">
      <c r="J755" s="50"/>
      <c r="K755" s="15"/>
      <c r="L755" s="38"/>
      <c r="M755" s="15"/>
      <c r="N755" s="15"/>
      <c r="O755" s="15"/>
      <c r="P755" s="16"/>
    </row>
    <row r="756" spans="10:16" x14ac:dyDescent="0.25">
      <c r="J756" s="50"/>
      <c r="K756" s="15"/>
      <c r="L756" s="38"/>
      <c r="M756" s="15"/>
      <c r="N756" s="15"/>
      <c r="O756" s="15"/>
      <c r="P756" s="16"/>
    </row>
    <row r="757" spans="10:16" x14ac:dyDescent="0.25">
      <c r="J757" s="50"/>
      <c r="K757" s="15"/>
      <c r="L757" s="38"/>
      <c r="M757" s="15"/>
      <c r="N757" s="15"/>
      <c r="O757" s="15"/>
      <c r="P757" s="16"/>
    </row>
    <row r="758" spans="10:16" x14ac:dyDescent="0.25">
      <c r="J758" s="50"/>
      <c r="K758" s="15"/>
      <c r="L758" s="38"/>
      <c r="M758" s="15"/>
      <c r="N758" s="15"/>
      <c r="O758" s="15"/>
      <c r="P758" s="16"/>
    </row>
    <row r="759" spans="10:16" x14ac:dyDescent="0.25">
      <c r="J759" s="50"/>
      <c r="K759" s="15"/>
      <c r="L759" s="38"/>
      <c r="M759" s="15"/>
      <c r="N759" s="15"/>
      <c r="O759" s="15"/>
      <c r="P759" s="16"/>
    </row>
    <row r="760" spans="10:16" x14ac:dyDescent="0.25">
      <c r="J760" s="50"/>
      <c r="K760" s="15"/>
      <c r="L760" s="38"/>
      <c r="M760" s="15"/>
      <c r="N760" s="15"/>
      <c r="O760" s="15"/>
      <c r="P760" s="16"/>
    </row>
    <row r="761" spans="10:16" x14ac:dyDescent="0.25">
      <c r="J761" s="50"/>
      <c r="K761" s="15"/>
      <c r="L761" s="38"/>
      <c r="M761" s="15"/>
      <c r="N761" s="15"/>
      <c r="O761" s="15"/>
      <c r="P761" s="16"/>
    </row>
    <row r="762" spans="10:16" x14ac:dyDescent="0.25">
      <c r="J762" s="50"/>
      <c r="K762" s="15"/>
      <c r="L762" s="38"/>
      <c r="M762" s="15"/>
      <c r="N762" s="15"/>
      <c r="O762" s="15"/>
      <c r="P762" s="16"/>
    </row>
    <row r="763" spans="10:16" x14ac:dyDescent="0.25">
      <c r="J763" s="50"/>
      <c r="K763" s="15"/>
      <c r="L763" s="38"/>
      <c r="M763" s="15"/>
      <c r="N763" s="15"/>
      <c r="O763" s="15"/>
      <c r="P763" s="16"/>
    </row>
    <row r="764" spans="10:16" x14ac:dyDescent="0.25">
      <c r="J764" s="50"/>
      <c r="K764" s="15"/>
      <c r="L764" s="38"/>
      <c r="M764" s="15"/>
      <c r="N764" s="15"/>
      <c r="O764" s="15"/>
      <c r="P764" s="16"/>
    </row>
    <row r="765" spans="10:16" x14ac:dyDescent="0.25">
      <c r="J765" s="50"/>
      <c r="K765" s="15"/>
      <c r="L765" s="38"/>
      <c r="M765" s="15"/>
      <c r="N765" s="15"/>
      <c r="O765" s="15"/>
      <c r="P765" s="16"/>
    </row>
    <row r="766" spans="10:16" x14ac:dyDescent="0.25">
      <c r="J766" s="50"/>
      <c r="K766" s="15"/>
      <c r="L766" s="38"/>
      <c r="M766" s="15"/>
      <c r="N766" s="15"/>
      <c r="O766" s="15"/>
      <c r="P766" s="16"/>
    </row>
    <row r="767" spans="10:16" x14ac:dyDescent="0.25">
      <c r="J767" s="50"/>
      <c r="K767" s="15"/>
      <c r="L767" s="38"/>
      <c r="M767" s="15"/>
      <c r="N767" s="15"/>
      <c r="O767" s="15"/>
      <c r="P767" s="16"/>
    </row>
    <row r="768" spans="10:16" x14ac:dyDescent="0.25">
      <c r="J768" s="50"/>
      <c r="K768" s="15"/>
      <c r="L768" s="38"/>
      <c r="M768" s="15"/>
      <c r="N768" s="15"/>
      <c r="O768" s="15"/>
      <c r="P768" s="16"/>
    </row>
    <row r="769" spans="10:16" x14ac:dyDescent="0.25">
      <c r="J769" s="50"/>
      <c r="K769" s="15"/>
      <c r="L769" s="38"/>
      <c r="M769" s="15"/>
      <c r="N769" s="15"/>
      <c r="O769" s="15"/>
      <c r="P769" s="16"/>
    </row>
    <row r="770" spans="10:16" x14ac:dyDescent="0.25">
      <c r="J770" s="50"/>
      <c r="K770" s="15"/>
      <c r="L770" s="38"/>
      <c r="M770" s="15"/>
      <c r="N770" s="15"/>
      <c r="O770" s="15"/>
      <c r="P770" s="16"/>
    </row>
    <row r="771" spans="10:16" x14ac:dyDescent="0.25">
      <c r="J771" s="50"/>
      <c r="K771" s="15"/>
      <c r="L771" s="38"/>
      <c r="M771" s="15"/>
      <c r="N771" s="15"/>
      <c r="O771" s="15"/>
      <c r="P771" s="16"/>
    </row>
    <row r="772" spans="10:16" x14ac:dyDescent="0.25">
      <c r="J772" s="50"/>
      <c r="K772" s="15"/>
      <c r="L772" s="38"/>
      <c r="M772" s="15"/>
      <c r="N772" s="15"/>
      <c r="O772" s="15"/>
      <c r="P772" s="16"/>
    </row>
    <row r="773" spans="10:16" x14ac:dyDescent="0.25">
      <c r="J773" s="50"/>
      <c r="K773" s="15"/>
      <c r="L773" s="38"/>
      <c r="M773" s="15"/>
      <c r="N773" s="15"/>
      <c r="O773" s="15"/>
      <c r="P773" s="16"/>
    </row>
    <row r="774" spans="10:16" x14ac:dyDescent="0.25">
      <c r="J774" s="50"/>
      <c r="K774" s="15"/>
      <c r="L774" s="38"/>
      <c r="M774" s="15"/>
      <c r="N774" s="15"/>
      <c r="O774" s="15"/>
      <c r="P774" s="16"/>
    </row>
    <row r="775" spans="10:16" x14ac:dyDescent="0.25">
      <c r="J775" s="50"/>
      <c r="K775" s="15"/>
      <c r="L775" s="38"/>
      <c r="M775" s="15"/>
      <c r="N775" s="15"/>
      <c r="O775" s="15"/>
      <c r="P775" s="16"/>
    </row>
    <row r="776" spans="10:16" x14ac:dyDescent="0.25">
      <c r="J776" s="50"/>
      <c r="K776" s="15"/>
      <c r="L776" s="38"/>
      <c r="M776" s="15"/>
      <c r="N776" s="15"/>
      <c r="O776" s="15"/>
      <c r="P776" s="16"/>
    </row>
    <row r="777" spans="10:16" x14ac:dyDescent="0.25">
      <c r="J777" s="50"/>
      <c r="K777" s="15"/>
      <c r="L777" s="38"/>
      <c r="M777" s="15"/>
      <c r="N777" s="15"/>
      <c r="O777" s="15"/>
      <c r="P777" s="16"/>
    </row>
    <row r="778" spans="10:16" x14ac:dyDescent="0.25">
      <c r="J778" s="50"/>
      <c r="K778" s="15"/>
      <c r="L778" s="38"/>
      <c r="M778" s="15"/>
      <c r="N778" s="15"/>
      <c r="O778" s="15"/>
      <c r="P778" s="16"/>
    </row>
    <row r="779" spans="10:16" x14ac:dyDescent="0.25">
      <c r="J779" s="50"/>
      <c r="K779" s="15"/>
      <c r="L779" s="38"/>
      <c r="M779" s="15"/>
      <c r="N779" s="15"/>
      <c r="O779" s="15"/>
      <c r="P779" s="16"/>
    </row>
    <row r="780" spans="10:16" x14ac:dyDescent="0.25">
      <c r="J780" s="50"/>
      <c r="K780" s="15"/>
      <c r="L780" s="38"/>
      <c r="M780" s="15"/>
      <c r="N780" s="15"/>
      <c r="O780" s="15"/>
      <c r="P780" s="16"/>
    </row>
    <row r="781" spans="10:16" x14ac:dyDescent="0.25">
      <c r="J781" s="50"/>
      <c r="K781" s="15"/>
      <c r="L781" s="38"/>
      <c r="M781" s="15"/>
      <c r="N781" s="15"/>
      <c r="O781" s="15"/>
      <c r="P781" s="16"/>
    </row>
    <row r="782" spans="10:16" x14ac:dyDescent="0.25">
      <c r="J782" s="50"/>
      <c r="K782" s="15"/>
      <c r="L782" s="38"/>
      <c r="M782" s="15"/>
      <c r="N782" s="15"/>
      <c r="O782" s="15"/>
      <c r="P782" s="16"/>
    </row>
    <row r="783" spans="10:16" x14ac:dyDescent="0.25">
      <c r="J783" s="50"/>
      <c r="K783" s="15"/>
      <c r="L783" s="38"/>
      <c r="M783" s="15"/>
      <c r="N783" s="15"/>
      <c r="O783" s="15"/>
      <c r="P783" s="16"/>
    </row>
    <row r="784" spans="10:16" x14ac:dyDescent="0.25">
      <c r="J784" s="50"/>
      <c r="K784" s="15"/>
      <c r="L784" s="38"/>
      <c r="M784" s="15"/>
      <c r="N784" s="15"/>
      <c r="O784" s="15"/>
      <c r="P784" s="16"/>
    </row>
    <row r="785" spans="10:16" x14ac:dyDescent="0.25">
      <c r="J785" s="50"/>
      <c r="K785" s="15"/>
      <c r="L785" s="38"/>
      <c r="M785" s="15"/>
      <c r="N785" s="15"/>
      <c r="O785" s="15"/>
      <c r="P785" s="16"/>
    </row>
    <row r="786" spans="10:16" x14ac:dyDescent="0.25">
      <c r="J786" s="50"/>
      <c r="K786" s="15"/>
      <c r="L786" s="38"/>
      <c r="M786" s="15"/>
      <c r="N786" s="15"/>
      <c r="O786" s="15"/>
      <c r="P786" s="16"/>
    </row>
    <row r="787" spans="10:16" x14ac:dyDescent="0.25">
      <c r="J787" s="50"/>
      <c r="K787" s="15"/>
      <c r="L787" s="38"/>
      <c r="M787" s="15"/>
      <c r="N787" s="15"/>
      <c r="O787" s="15"/>
      <c r="P787" s="16"/>
    </row>
    <row r="788" spans="10:16" x14ac:dyDescent="0.25">
      <c r="J788" s="50"/>
      <c r="K788" s="15"/>
      <c r="L788" s="38"/>
      <c r="M788" s="15"/>
      <c r="N788" s="15"/>
      <c r="O788" s="15"/>
      <c r="P788" s="16"/>
    </row>
    <row r="789" spans="10:16" x14ac:dyDescent="0.25">
      <c r="J789" s="50"/>
      <c r="K789" s="15"/>
      <c r="L789" s="38"/>
      <c r="M789" s="15"/>
      <c r="N789" s="15"/>
      <c r="O789" s="15"/>
      <c r="P789" s="16"/>
    </row>
    <row r="790" spans="10:16" x14ac:dyDescent="0.25">
      <c r="J790" s="50"/>
      <c r="K790" s="15"/>
      <c r="L790" s="38"/>
      <c r="M790" s="15"/>
      <c r="N790" s="15"/>
      <c r="O790" s="15"/>
      <c r="P790" s="16"/>
    </row>
    <row r="791" spans="10:16" x14ac:dyDescent="0.25">
      <c r="J791" s="50"/>
      <c r="K791" s="15"/>
      <c r="L791" s="38"/>
      <c r="M791" s="15"/>
      <c r="N791" s="15"/>
      <c r="O791" s="15"/>
      <c r="P791" s="16"/>
    </row>
    <row r="792" spans="10:16" x14ac:dyDescent="0.25">
      <c r="J792" s="50"/>
      <c r="K792" s="15"/>
      <c r="L792" s="38"/>
      <c r="M792" s="15"/>
      <c r="N792" s="15"/>
      <c r="O792" s="15"/>
      <c r="P792" s="16"/>
    </row>
    <row r="793" spans="10:16" x14ac:dyDescent="0.25">
      <c r="J793" s="50"/>
      <c r="K793" s="15"/>
      <c r="L793" s="38"/>
      <c r="M793" s="15"/>
      <c r="N793" s="15"/>
      <c r="O793" s="15"/>
      <c r="P793" s="16"/>
    </row>
    <row r="794" spans="10:16" x14ac:dyDescent="0.25">
      <c r="J794" s="50"/>
      <c r="K794" s="15"/>
      <c r="L794" s="38"/>
      <c r="M794" s="15"/>
      <c r="N794" s="15"/>
      <c r="O794" s="15"/>
      <c r="P794" s="16"/>
    </row>
    <row r="795" spans="10:16" x14ac:dyDescent="0.25">
      <c r="J795" s="50"/>
      <c r="K795" s="15"/>
      <c r="L795" s="38"/>
      <c r="M795" s="15"/>
      <c r="N795" s="15"/>
      <c r="O795" s="15"/>
      <c r="P795" s="16"/>
    </row>
    <row r="796" spans="10:16" x14ac:dyDescent="0.25">
      <c r="J796" s="50"/>
      <c r="K796" s="15"/>
      <c r="L796" s="38"/>
      <c r="M796" s="15"/>
      <c r="N796" s="15"/>
      <c r="O796" s="15"/>
      <c r="P796" s="16"/>
    </row>
    <row r="797" spans="10:16" x14ac:dyDescent="0.25">
      <c r="J797" s="50"/>
      <c r="K797" s="15"/>
      <c r="L797" s="38"/>
      <c r="M797" s="15"/>
      <c r="N797" s="15"/>
      <c r="O797" s="15"/>
      <c r="P797" s="16"/>
    </row>
    <row r="798" spans="10:16" x14ac:dyDescent="0.25">
      <c r="J798" s="50"/>
      <c r="K798" s="15"/>
      <c r="L798" s="38"/>
      <c r="M798" s="15"/>
      <c r="N798" s="15"/>
      <c r="O798" s="15"/>
      <c r="P798" s="16"/>
    </row>
    <row r="799" spans="10:16" x14ac:dyDescent="0.25">
      <c r="J799" s="50"/>
      <c r="K799" s="15"/>
      <c r="L799" s="38"/>
      <c r="M799" s="15"/>
      <c r="N799" s="15"/>
      <c r="O799" s="15"/>
      <c r="P799" s="16"/>
    </row>
    <row r="800" spans="10:16" x14ac:dyDescent="0.25">
      <c r="J800" s="50"/>
      <c r="K800" s="15"/>
      <c r="L800" s="38"/>
      <c r="M800" s="15"/>
      <c r="N800" s="15"/>
      <c r="O800" s="15"/>
      <c r="P800" s="16"/>
    </row>
    <row r="801" spans="10:16" x14ac:dyDescent="0.25">
      <c r="J801" s="50"/>
      <c r="K801" s="15"/>
      <c r="L801" s="38"/>
      <c r="M801" s="15"/>
      <c r="N801" s="15"/>
      <c r="O801" s="15"/>
      <c r="P801" s="16"/>
    </row>
    <row r="802" spans="10:16" x14ac:dyDescent="0.25">
      <c r="J802" s="50"/>
      <c r="K802" s="15"/>
      <c r="L802" s="38"/>
      <c r="M802" s="15"/>
      <c r="N802" s="15"/>
      <c r="O802" s="15"/>
      <c r="P802" s="16"/>
    </row>
    <row r="803" spans="10:16" x14ac:dyDescent="0.25">
      <c r="J803" s="50"/>
      <c r="K803" s="15"/>
      <c r="L803" s="38"/>
      <c r="M803" s="15"/>
      <c r="N803" s="15"/>
      <c r="O803" s="15"/>
      <c r="P803" s="16"/>
    </row>
    <row r="804" spans="10:16" x14ac:dyDescent="0.25">
      <c r="J804" s="50"/>
      <c r="K804" s="15"/>
      <c r="L804" s="38"/>
      <c r="M804" s="15"/>
      <c r="N804" s="15"/>
      <c r="O804" s="15"/>
      <c r="P804" s="16"/>
    </row>
    <row r="805" spans="10:16" x14ac:dyDescent="0.25">
      <c r="J805" s="50"/>
      <c r="K805" s="15"/>
      <c r="L805" s="38"/>
      <c r="M805" s="15"/>
      <c r="N805" s="15"/>
      <c r="O805" s="15"/>
      <c r="P805" s="16"/>
    </row>
    <row r="806" spans="10:16" x14ac:dyDescent="0.25">
      <c r="J806" s="50"/>
      <c r="K806" s="15"/>
      <c r="L806" s="38"/>
      <c r="M806" s="15"/>
      <c r="N806" s="15"/>
      <c r="O806" s="15"/>
      <c r="P806" s="16"/>
    </row>
    <row r="807" spans="10:16" x14ac:dyDescent="0.25">
      <c r="J807" s="50"/>
      <c r="K807" s="15"/>
      <c r="L807" s="38"/>
      <c r="M807" s="15"/>
      <c r="N807" s="15"/>
      <c r="O807" s="15"/>
      <c r="P807" s="16"/>
    </row>
    <row r="808" spans="10:16" x14ac:dyDescent="0.25">
      <c r="J808" s="50"/>
      <c r="K808" s="15"/>
      <c r="L808" s="38"/>
      <c r="M808" s="15"/>
      <c r="N808" s="15"/>
      <c r="O808" s="15"/>
      <c r="P808" s="16"/>
    </row>
    <row r="809" spans="10:16" x14ac:dyDescent="0.25">
      <c r="J809" s="50"/>
      <c r="K809" s="15"/>
      <c r="L809" s="38"/>
      <c r="M809" s="15"/>
      <c r="N809" s="15"/>
      <c r="O809" s="15"/>
      <c r="P809" s="16"/>
    </row>
    <row r="810" spans="10:16" x14ac:dyDescent="0.25">
      <c r="J810" s="50"/>
      <c r="K810" s="15"/>
      <c r="L810" s="38"/>
      <c r="M810" s="15"/>
      <c r="N810" s="15"/>
      <c r="O810" s="15"/>
      <c r="P810" s="16"/>
    </row>
    <row r="811" spans="10:16" x14ac:dyDescent="0.25">
      <c r="J811" s="50"/>
      <c r="K811" s="15"/>
      <c r="L811" s="38"/>
      <c r="M811" s="15"/>
      <c r="N811" s="15"/>
      <c r="O811" s="15"/>
      <c r="P811" s="16"/>
    </row>
    <row r="812" spans="10:16" x14ac:dyDescent="0.25">
      <c r="J812" s="50"/>
      <c r="K812" s="15"/>
      <c r="L812" s="38"/>
      <c r="M812" s="15"/>
      <c r="N812" s="15"/>
      <c r="O812" s="15"/>
      <c r="P812" s="16"/>
    </row>
    <row r="813" spans="10:16" x14ac:dyDescent="0.25">
      <c r="J813" s="50"/>
      <c r="K813" s="15"/>
      <c r="L813" s="38"/>
      <c r="M813" s="15"/>
      <c r="N813" s="15"/>
      <c r="O813" s="15"/>
      <c r="P813" s="16"/>
    </row>
    <row r="814" spans="10:16" x14ac:dyDescent="0.25">
      <c r="J814" s="50"/>
      <c r="K814" s="15"/>
      <c r="L814" s="38"/>
      <c r="M814" s="15"/>
      <c r="N814" s="15"/>
      <c r="O814" s="15"/>
      <c r="P814" s="16"/>
    </row>
    <row r="815" spans="10:16" x14ac:dyDescent="0.25">
      <c r="J815" s="50"/>
      <c r="K815" s="15"/>
      <c r="L815" s="38"/>
      <c r="M815" s="15"/>
      <c r="N815" s="15"/>
      <c r="O815" s="15"/>
      <c r="P815" s="16"/>
    </row>
    <row r="816" spans="10:16" x14ac:dyDescent="0.25">
      <c r="J816" s="50"/>
      <c r="K816" s="15"/>
      <c r="L816" s="38"/>
      <c r="M816" s="15"/>
      <c r="N816" s="15"/>
      <c r="O816" s="15"/>
      <c r="P816" s="16"/>
    </row>
    <row r="817" spans="10:16" x14ac:dyDescent="0.25">
      <c r="J817" s="50"/>
      <c r="K817" s="15"/>
      <c r="L817" s="38"/>
      <c r="M817" s="15"/>
      <c r="N817" s="15"/>
      <c r="O817" s="15"/>
      <c r="P817" s="16"/>
    </row>
    <row r="818" spans="10:16" x14ac:dyDescent="0.25">
      <c r="J818" s="50"/>
      <c r="K818" s="15"/>
      <c r="L818" s="38"/>
      <c r="M818" s="15"/>
      <c r="N818" s="15"/>
      <c r="O818" s="15"/>
      <c r="P818" s="16"/>
    </row>
    <row r="819" spans="10:16" x14ac:dyDescent="0.25">
      <c r="J819" s="50"/>
      <c r="K819" s="15"/>
      <c r="L819" s="38"/>
      <c r="M819" s="15"/>
      <c r="N819" s="15"/>
      <c r="O819" s="15"/>
      <c r="P819" s="16"/>
    </row>
    <row r="820" spans="10:16" x14ac:dyDescent="0.25">
      <c r="J820" s="50"/>
      <c r="K820" s="15"/>
      <c r="L820" s="38"/>
      <c r="M820" s="15"/>
      <c r="N820" s="15"/>
      <c r="O820" s="15"/>
      <c r="P820" s="16"/>
    </row>
    <row r="821" spans="10:16" x14ac:dyDescent="0.25">
      <c r="J821" s="50"/>
      <c r="K821" s="15"/>
      <c r="L821" s="38"/>
      <c r="M821" s="15"/>
      <c r="N821" s="15"/>
      <c r="O821" s="15"/>
      <c r="P821" s="16"/>
    </row>
    <row r="822" spans="10:16" x14ac:dyDescent="0.25">
      <c r="J822" s="50"/>
      <c r="K822" s="15"/>
      <c r="L822" s="38"/>
      <c r="M822" s="15"/>
      <c r="N822" s="15"/>
      <c r="O822" s="15"/>
      <c r="P822" s="16"/>
    </row>
    <row r="823" spans="10:16" x14ac:dyDescent="0.25">
      <c r="J823" s="50"/>
      <c r="K823" s="15"/>
      <c r="L823" s="38"/>
      <c r="M823" s="15"/>
      <c r="N823" s="15"/>
      <c r="O823" s="15"/>
      <c r="P823" s="16"/>
    </row>
    <row r="824" spans="10:16" x14ac:dyDescent="0.25">
      <c r="J824" s="50"/>
      <c r="K824" s="15"/>
      <c r="L824" s="38"/>
      <c r="M824" s="15"/>
      <c r="N824" s="15"/>
      <c r="O824" s="15"/>
      <c r="P824" s="16"/>
    </row>
    <row r="825" spans="10:16" x14ac:dyDescent="0.25">
      <c r="J825" s="50"/>
      <c r="K825" s="15"/>
      <c r="L825" s="38"/>
      <c r="M825" s="15"/>
      <c r="N825" s="15"/>
      <c r="O825" s="15"/>
      <c r="P825" s="16"/>
    </row>
    <row r="826" spans="10:16" x14ac:dyDescent="0.25">
      <c r="J826" s="50"/>
      <c r="K826" s="15"/>
      <c r="L826" s="38"/>
      <c r="M826" s="15"/>
      <c r="N826" s="15"/>
      <c r="O826" s="15"/>
      <c r="P826" s="16"/>
    </row>
    <row r="827" spans="10:16" x14ac:dyDescent="0.25">
      <c r="J827" s="50"/>
      <c r="K827" s="15"/>
      <c r="L827" s="38"/>
      <c r="M827" s="15"/>
      <c r="N827" s="15"/>
      <c r="O827" s="15"/>
      <c r="P827" s="16"/>
    </row>
    <row r="828" spans="10:16" x14ac:dyDescent="0.25">
      <c r="J828" s="50"/>
      <c r="K828" s="15"/>
      <c r="L828" s="38"/>
      <c r="M828" s="15"/>
      <c r="N828" s="15"/>
      <c r="O828" s="15"/>
      <c r="P828" s="16"/>
    </row>
    <row r="829" spans="10:16" x14ac:dyDescent="0.25">
      <c r="J829" s="50"/>
      <c r="K829" s="15"/>
      <c r="L829" s="38"/>
      <c r="M829" s="15"/>
      <c r="N829" s="15"/>
      <c r="O829" s="15"/>
      <c r="P829" s="16"/>
    </row>
    <row r="830" spans="10:16" x14ac:dyDescent="0.25">
      <c r="J830" s="50"/>
      <c r="K830" s="15"/>
      <c r="L830" s="38"/>
      <c r="M830" s="15"/>
      <c r="N830" s="15"/>
      <c r="O830" s="15"/>
      <c r="P830" s="16"/>
    </row>
    <row r="831" spans="10:16" x14ac:dyDescent="0.25">
      <c r="J831" s="50"/>
      <c r="K831" s="15"/>
      <c r="L831" s="38"/>
      <c r="M831" s="15"/>
      <c r="N831" s="15"/>
      <c r="O831" s="15"/>
      <c r="P831" s="16"/>
    </row>
    <row r="832" spans="10:16" x14ac:dyDescent="0.25">
      <c r="J832" s="50"/>
      <c r="K832" s="15"/>
      <c r="L832" s="38"/>
      <c r="M832" s="15"/>
      <c r="N832" s="15"/>
      <c r="O832" s="15"/>
      <c r="P832" s="16"/>
    </row>
    <row r="833" spans="10:16" x14ac:dyDescent="0.25">
      <c r="J833" s="50"/>
      <c r="K833" s="15"/>
      <c r="L833" s="38"/>
      <c r="M833" s="15"/>
      <c r="N833" s="15"/>
      <c r="O833" s="15"/>
      <c r="P833" s="16"/>
    </row>
    <row r="834" spans="10:16" x14ac:dyDescent="0.25">
      <c r="J834" s="50"/>
      <c r="K834" s="15"/>
      <c r="L834" s="38"/>
      <c r="M834" s="15"/>
      <c r="N834" s="15"/>
      <c r="O834" s="15"/>
      <c r="P834" s="16"/>
    </row>
    <row r="835" spans="10:16" x14ac:dyDescent="0.25">
      <c r="J835" s="50"/>
      <c r="K835" s="15"/>
      <c r="L835" s="38"/>
      <c r="M835" s="15"/>
      <c r="N835" s="15"/>
      <c r="O835" s="15"/>
      <c r="P835" s="16"/>
    </row>
    <row r="836" spans="10:16" x14ac:dyDescent="0.25">
      <c r="J836" s="50"/>
      <c r="K836" s="15"/>
      <c r="L836" s="38"/>
      <c r="M836" s="15"/>
      <c r="N836" s="15"/>
      <c r="O836" s="15"/>
      <c r="P836" s="16"/>
    </row>
    <row r="837" spans="10:16" x14ac:dyDescent="0.25">
      <c r="J837" s="50"/>
      <c r="K837" s="15"/>
      <c r="L837" s="38"/>
      <c r="M837" s="15"/>
      <c r="N837" s="15"/>
      <c r="O837" s="15"/>
      <c r="P837" s="16"/>
    </row>
    <row r="838" spans="10:16" x14ac:dyDescent="0.25">
      <c r="J838" s="50"/>
      <c r="K838" s="15"/>
      <c r="L838" s="38"/>
      <c r="M838" s="15"/>
      <c r="N838" s="15"/>
      <c r="O838" s="15"/>
      <c r="P838" s="16"/>
    </row>
    <row r="839" spans="10:16" x14ac:dyDescent="0.25">
      <c r="J839" s="50"/>
      <c r="K839" s="15"/>
      <c r="L839" s="38"/>
      <c r="M839" s="15"/>
      <c r="N839" s="15"/>
      <c r="O839" s="15"/>
      <c r="P839" s="16"/>
    </row>
    <row r="840" spans="10:16" x14ac:dyDescent="0.25">
      <c r="J840" s="50"/>
      <c r="K840" s="15"/>
      <c r="L840" s="38"/>
      <c r="M840" s="15"/>
      <c r="N840" s="15"/>
      <c r="O840" s="15"/>
      <c r="P840" s="16"/>
    </row>
    <row r="841" spans="10:16" x14ac:dyDescent="0.25">
      <c r="J841" s="50"/>
      <c r="K841" s="15"/>
      <c r="L841" s="38"/>
      <c r="M841" s="15"/>
      <c r="N841" s="15"/>
      <c r="O841" s="15"/>
      <c r="P841" s="16"/>
    </row>
    <row r="842" spans="10:16" x14ac:dyDescent="0.25">
      <c r="J842" s="50"/>
      <c r="K842" s="15"/>
      <c r="L842" s="38"/>
      <c r="M842" s="15"/>
      <c r="N842" s="15"/>
      <c r="O842" s="15"/>
      <c r="P842" s="16"/>
    </row>
    <row r="843" spans="10:16" x14ac:dyDescent="0.25">
      <c r="J843" s="50"/>
      <c r="K843" s="15"/>
      <c r="L843" s="38"/>
      <c r="M843" s="15"/>
      <c r="N843" s="15"/>
      <c r="O843" s="15"/>
      <c r="P843" s="16"/>
    </row>
    <row r="844" spans="10:16" x14ac:dyDescent="0.25">
      <c r="J844" s="50"/>
      <c r="K844" s="15"/>
      <c r="L844" s="38"/>
      <c r="M844" s="15"/>
      <c r="N844" s="15"/>
      <c r="O844" s="15"/>
      <c r="P844" s="16"/>
    </row>
    <row r="845" spans="10:16" x14ac:dyDescent="0.25">
      <c r="J845" s="50"/>
      <c r="K845" s="15"/>
      <c r="L845" s="38"/>
      <c r="M845" s="15"/>
      <c r="N845" s="15"/>
      <c r="O845" s="15"/>
      <c r="P845" s="16"/>
    </row>
    <row r="846" spans="10:16" x14ac:dyDescent="0.25">
      <c r="J846" s="50"/>
      <c r="K846" s="15"/>
      <c r="L846" s="38"/>
      <c r="M846" s="15"/>
      <c r="N846" s="15"/>
      <c r="O846" s="15"/>
      <c r="P846" s="16"/>
    </row>
    <row r="847" spans="10:16" x14ac:dyDescent="0.25">
      <c r="J847" s="50"/>
      <c r="K847" s="15"/>
      <c r="L847" s="38"/>
      <c r="M847" s="15"/>
      <c r="N847" s="15"/>
      <c r="O847" s="15"/>
      <c r="P847" s="16"/>
    </row>
    <row r="848" spans="10:16" x14ac:dyDescent="0.25">
      <c r="J848" s="50"/>
      <c r="K848" s="15"/>
      <c r="L848" s="38"/>
      <c r="M848" s="15"/>
      <c r="N848" s="15"/>
      <c r="O848" s="15"/>
      <c r="P848" s="16"/>
    </row>
    <row r="849" spans="10:16" x14ac:dyDescent="0.25">
      <c r="J849" s="50"/>
      <c r="K849" s="15"/>
      <c r="L849" s="38"/>
      <c r="M849" s="15"/>
      <c r="N849" s="15"/>
      <c r="O849" s="15"/>
      <c r="P849" s="16"/>
    </row>
    <row r="850" spans="10:16" x14ac:dyDescent="0.25">
      <c r="J850" s="50"/>
      <c r="K850" s="15"/>
      <c r="L850" s="38"/>
      <c r="M850" s="15"/>
      <c r="N850" s="15"/>
      <c r="O850" s="15"/>
      <c r="P850" s="16"/>
    </row>
    <row r="851" spans="10:16" x14ac:dyDescent="0.25">
      <c r="J851" s="50"/>
      <c r="K851" s="15"/>
      <c r="L851" s="38"/>
      <c r="M851" s="15"/>
      <c r="N851" s="15"/>
      <c r="O851" s="15"/>
      <c r="P851" s="16"/>
    </row>
    <row r="852" spans="10:16" x14ac:dyDescent="0.25">
      <c r="J852" s="50"/>
      <c r="K852" s="15"/>
      <c r="L852" s="38"/>
      <c r="M852" s="15"/>
      <c r="N852" s="15"/>
      <c r="O852" s="15"/>
      <c r="P852" s="16"/>
    </row>
    <row r="853" spans="10:16" x14ac:dyDescent="0.25">
      <c r="J853" s="50"/>
      <c r="K853" s="15"/>
      <c r="L853" s="38"/>
      <c r="M853" s="15"/>
      <c r="N853" s="15"/>
      <c r="O853" s="15"/>
      <c r="P853" s="16"/>
    </row>
    <row r="854" spans="10:16" x14ac:dyDescent="0.25">
      <c r="J854" s="50"/>
      <c r="K854" s="15"/>
      <c r="L854" s="38"/>
      <c r="M854" s="15"/>
      <c r="N854" s="15"/>
      <c r="O854" s="15"/>
      <c r="P854" s="16"/>
    </row>
    <row r="855" spans="10:16" x14ac:dyDescent="0.25">
      <c r="J855" s="50"/>
      <c r="K855" s="15"/>
      <c r="L855" s="38"/>
      <c r="M855" s="15"/>
      <c r="N855" s="15"/>
      <c r="O855" s="15"/>
      <c r="P855" s="16"/>
    </row>
    <row r="856" spans="10:16" x14ac:dyDescent="0.25">
      <c r="J856" s="50"/>
      <c r="K856" s="15"/>
      <c r="L856" s="38"/>
      <c r="M856" s="15"/>
      <c r="N856" s="15"/>
      <c r="O856" s="15"/>
      <c r="P856" s="16"/>
    </row>
    <row r="857" spans="10:16" x14ac:dyDescent="0.25">
      <c r="J857" s="50"/>
      <c r="K857" s="15"/>
      <c r="L857" s="38"/>
      <c r="M857" s="15"/>
      <c r="N857" s="15"/>
      <c r="O857" s="15"/>
      <c r="P857" s="16"/>
    </row>
    <row r="858" spans="10:16" x14ac:dyDescent="0.25">
      <c r="J858" s="50"/>
      <c r="K858" s="15"/>
      <c r="L858" s="38"/>
      <c r="M858" s="15"/>
      <c r="N858" s="15"/>
      <c r="O858" s="15"/>
      <c r="P858" s="16"/>
    </row>
    <row r="859" spans="10:16" x14ac:dyDescent="0.25">
      <c r="J859" s="50"/>
      <c r="K859" s="15"/>
      <c r="L859" s="38"/>
      <c r="M859" s="15"/>
      <c r="N859" s="15"/>
      <c r="O859" s="15"/>
      <c r="P859" s="16"/>
    </row>
    <row r="860" spans="10:16" x14ac:dyDescent="0.25">
      <c r="J860" s="50"/>
      <c r="K860" s="15"/>
      <c r="L860" s="38"/>
      <c r="M860" s="15"/>
      <c r="N860" s="15"/>
      <c r="O860" s="15"/>
      <c r="P860" s="16"/>
    </row>
    <row r="861" spans="10:16" x14ac:dyDescent="0.25">
      <c r="J861" s="50"/>
      <c r="K861" s="15"/>
      <c r="L861" s="38"/>
      <c r="M861" s="15"/>
      <c r="N861" s="15"/>
      <c r="O861" s="15"/>
      <c r="P861" s="16"/>
    </row>
    <row r="862" spans="10:16" x14ac:dyDescent="0.25">
      <c r="J862" s="50"/>
      <c r="K862" s="15"/>
      <c r="L862" s="38"/>
      <c r="M862" s="15"/>
      <c r="N862" s="15"/>
      <c r="O862" s="15"/>
      <c r="P862" s="16"/>
    </row>
    <row r="863" spans="10:16" x14ac:dyDescent="0.25">
      <c r="J863" s="50"/>
      <c r="K863" s="15"/>
      <c r="L863" s="38"/>
      <c r="M863" s="15"/>
      <c r="N863" s="15"/>
      <c r="O863" s="15"/>
      <c r="P863" s="16"/>
    </row>
    <row r="864" spans="10:16" x14ac:dyDescent="0.25">
      <c r="J864" s="50"/>
      <c r="K864" s="15"/>
      <c r="L864" s="38"/>
      <c r="M864" s="15"/>
      <c r="N864" s="15"/>
      <c r="O864" s="15"/>
      <c r="P864" s="16"/>
    </row>
    <row r="865" spans="10:16" x14ac:dyDescent="0.25">
      <c r="J865" s="50"/>
      <c r="K865" s="15"/>
      <c r="L865" s="38"/>
      <c r="M865" s="15"/>
      <c r="N865" s="15"/>
      <c r="O865" s="15"/>
      <c r="P865" s="16"/>
    </row>
    <row r="866" spans="10:16" x14ac:dyDescent="0.25">
      <c r="J866" s="50"/>
      <c r="K866" s="15"/>
      <c r="L866" s="38"/>
      <c r="M866" s="15"/>
      <c r="N866" s="15"/>
      <c r="O866" s="15"/>
      <c r="P866" s="16"/>
    </row>
    <row r="867" spans="10:16" x14ac:dyDescent="0.25">
      <c r="J867" s="50"/>
      <c r="K867" s="15"/>
      <c r="L867" s="38"/>
      <c r="M867" s="15"/>
      <c r="N867" s="15"/>
      <c r="O867" s="15"/>
      <c r="P867" s="16"/>
    </row>
    <row r="868" spans="10:16" x14ac:dyDescent="0.25">
      <c r="J868" s="50"/>
      <c r="K868" s="15"/>
      <c r="L868" s="38"/>
      <c r="M868" s="15"/>
      <c r="N868" s="15"/>
      <c r="O868" s="15"/>
      <c r="P868" s="16"/>
    </row>
    <row r="869" spans="10:16" x14ac:dyDescent="0.25">
      <c r="J869" s="50"/>
      <c r="K869" s="15"/>
      <c r="L869" s="38"/>
      <c r="M869" s="15"/>
      <c r="N869" s="15"/>
      <c r="O869" s="15"/>
      <c r="P869" s="16"/>
    </row>
    <row r="870" spans="10:16" x14ac:dyDescent="0.25">
      <c r="J870" s="50"/>
      <c r="K870" s="15"/>
      <c r="L870" s="38"/>
      <c r="M870" s="15"/>
      <c r="N870" s="15"/>
      <c r="O870" s="15"/>
      <c r="P870" s="16"/>
    </row>
    <row r="871" spans="10:16" x14ac:dyDescent="0.25">
      <c r="J871" s="50"/>
      <c r="K871" s="15"/>
      <c r="L871" s="38"/>
      <c r="M871" s="15"/>
      <c r="N871" s="15"/>
      <c r="O871" s="15"/>
      <c r="P871" s="16"/>
    </row>
    <row r="872" spans="10:16" ht="13.8" thickBot="1" x14ac:dyDescent="0.3">
      <c r="J872" s="51"/>
      <c r="K872" s="17"/>
      <c r="L872" s="39"/>
      <c r="M872" s="17"/>
      <c r="N872" s="17"/>
      <c r="O872" s="17"/>
      <c r="P872" s="18"/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3"/>
  <dimension ref="A1:AF381"/>
  <sheetViews>
    <sheetView workbookViewId="0">
      <selection activeCell="C2" sqref="C2"/>
    </sheetView>
  </sheetViews>
  <sheetFormatPr defaultRowHeight="13.2" x14ac:dyDescent="0.25"/>
  <cols>
    <col min="2" max="2" width="12.88671875" bestFit="1" customWidth="1"/>
    <col min="3" max="3" width="18.109375" customWidth="1"/>
  </cols>
  <sheetData>
    <row r="1" spans="1:32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61"/>
      <c r="B2" s="76" t="s">
        <v>5</v>
      </c>
      <c r="C2" s="77">
        <f ca="1">TODAY()</f>
        <v>45457</v>
      </c>
      <c r="D2" s="61"/>
      <c r="E2" s="61"/>
      <c r="G2" s="61" t="str">
        <f>IF(F2="","",1)</f>
        <v/>
      </c>
      <c r="H2" s="61">
        <f>COUNT(G2:G9)</f>
        <v>0</v>
      </c>
      <c r="I2" s="61"/>
      <c r="J2" s="61"/>
      <c r="K2" s="61"/>
      <c r="L2" s="61"/>
      <c r="M2" s="6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5">
      <c r="A3" s="61"/>
      <c r="B3" s="76" t="s">
        <v>6</v>
      </c>
      <c r="C3" s="61">
        <v>1</v>
      </c>
      <c r="D3" s="61"/>
      <c r="E3" s="61"/>
      <c r="G3" s="61" t="str">
        <f t="shared" ref="G3:G9" si="0">IF(F3="","",1)</f>
        <v/>
      </c>
      <c r="H3" s="61"/>
      <c r="I3" s="61"/>
      <c r="J3" s="61"/>
      <c r="K3" s="61"/>
      <c r="L3" s="61"/>
      <c r="M3" s="6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5">
      <c r="A4" s="61"/>
      <c r="B4" s="61"/>
      <c r="C4" s="61"/>
      <c r="D4" s="61"/>
      <c r="E4" s="61"/>
      <c r="G4" s="61" t="str">
        <f t="shared" si="0"/>
        <v/>
      </c>
      <c r="H4" s="61"/>
      <c r="I4" s="61"/>
      <c r="J4" s="61"/>
      <c r="K4" s="61"/>
      <c r="L4" s="61"/>
      <c r="M4" s="6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x14ac:dyDescent="0.25">
      <c r="A5" s="61"/>
      <c r="B5" s="76" t="s">
        <v>7</v>
      </c>
      <c r="C5" s="61">
        <f>COUNT(dados!E7:E872)+7</f>
        <v>8</v>
      </c>
      <c r="D5" s="61"/>
      <c r="E5" s="61"/>
      <c r="G5" s="61" t="str">
        <f t="shared" si="0"/>
        <v/>
      </c>
      <c r="H5" s="61"/>
      <c r="I5" s="61"/>
      <c r="J5" s="61"/>
      <c r="K5" s="61"/>
      <c r="L5" s="61"/>
      <c r="M5" s="6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61"/>
      <c r="B6" s="76" t="s">
        <v>8</v>
      </c>
      <c r="C6" s="61">
        <f>COUNT(dados!M7:M872)+7</f>
        <v>7</v>
      </c>
      <c r="D6" s="61"/>
      <c r="E6" s="61"/>
      <c r="G6" s="61" t="str">
        <f t="shared" si="0"/>
        <v/>
      </c>
      <c r="H6" s="61"/>
      <c r="I6" s="61"/>
      <c r="J6" s="61"/>
      <c r="K6" s="61"/>
      <c r="L6" s="61"/>
      <c r="M6" s="6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61"/>
      <c r="B7" s="76" t="s">
        <v>22</v>
      </c>
      <c r="C7" s="61">
        <f>COUNT(principal!G26:G193)+26</f>
        <v>26</v>
      </c>
      <c r="D7" s="61"/>
      <c r="E7" s="61"/>
      <c r="G7" s="61" t="str">
        <f t="shared" si="0"/>
        <v/>
      </c>
      <c r="H7" s="61"/>
      <c r="I7" s="61"/>
      <c r="J7" s="61"/>
      <c r="K7" s="61"/>
      <c r="L7" s="61"/>
      <c r="M7" s="6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61"/>
      <c r="B8" s="76" t="s">
        <v>26</v>
      </c>
      <c r="C8" s="61">
        <f>COUNT(cal!C5:C44109)+5</f>
        <v>5</v>
      </c>
      <c r="D8" s="61"/>
      <c r="E8" s="61"/>
      <c r="G8" s="61" t="str">
        <f t="shared" si="0"/>
        <v/>
      </c>
      <c r="H8" s="61"/>
      <c r="I8" s="61"/>
      <c r="J8" s="61"/>
      <c r="K8" s="61"/>
      <c r="L8" s="61"/>
      <c r="M8" s="6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61"/>
      <c r="B9" s="76" t="s">
        <v>27</v>
      </c>
      <c r="C9" s="61">
        <f>COUNT(cal!G5:G44109)+5</f>
        <v>6</v>
      </c>
      <c r="D9" s="61"/>
      <c r="E9" s="61"/>
      <c r="G9" s="61" t="str">
        <f t="shared" si="0"/>
        <v/>
      </c>
      <c r="H9" s="61"/>
      <c r="I9" s="61"/>
      <c r="J9" s="61"/>
      <c r="K9" s="61"/>
      <c r="L9" s="61"/>
      <c r="M9" s="6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4"/>
  <sheetViews>
    <sheetView showGridLines="0" showRowColHeaders="0" workbookViewId="0">
      <selection activeCell="U12" sqref="U12"/>
    </sheetView>
  </sheetViews>
  <sheetFormatPr defaultRowHeight="13.2" x14ac:dyDescent="0.25"/>
  <sheetData>
    <row r="1" spans="1:15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customHeight="1" x14ac:dyDescent="0.25">
      <c r="A2" s="91"/>
      <c r="B2" s="91"/>
      <c r="C2" s="91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</row>
    <row r="3" spans="1:15" ht="12.75" customHeight="1" x14ac:dyDescent="0.25">
      <c r="A3" s="91"/>
      <c r="B3" s="91"/>
      <c r="C3" s="91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15" ht="12.75" customHeight="1" x14ac:dyDescent="0.25">
      <c r="A4" s="91"/>
      <c r="B4" s="91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1:15" ht="12.75" customHeight="1" x14ac:dyDescent="0.25">
      <c r="A5" s="91"/>
      <c r="B5" s="91"/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5" ht="12.75" customHeight="1" x14ac:dyDescent="0.25">
      <c r="A6" s="91"/>
      <c r="B6" s="91"/>
      <c r="C6" s="91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</row>
    <row r="7" spans="1:15" ht="12.75" customHeight="1" x14ac:dyDescent="0.25">
      <c r="A7" s="91"/>
      <c r="B7" s="91"/>
      <c r="C7" s="91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</row>
    <row r="8" spans="1:15" ht="12.75" customHeight="1" x14ac:dyDescent="0.25">
      <c r="A8" s="91"/>
      <c r="B8" s="91"/>
      <c r="C8" s="91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</row>
    <row r="9" spans="1:15" ht="22.5" customHeight="1" x14ac:dyDescent="0.25">
      <c r="A9" s="91"/>
      <c r="B9" s="91"/>
      <c r="C9" s="91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</row>
    <row r="10" spans="1:15" ht="19.5" customHeight="1" x14ac:dyDescent="0.25">
      <c r="A10" s="91"/>
      <c r="B10" s="91"/>
      <c r="C10" s="91"/>
      <c r="D10" s="93"/>
      <c r="E10" s="94"/>
      <c r="F10" s="94"/>
      <c r="G10" s="94"/>
      <c r="H10" s="94"/>
      <c r="I10" s="94"/>
      <c r="J10" s="94"/>
      <c r="K10" s="93"/>
      <c r="L10" s="93"/>
      <c r="M10" s="93"/>
      <c r="N10" s="93"/>
      <c r="O10" s="93"/>
    </row>
    <row r="11" spans="1:15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</row>
    <row r="12" spans="1:15" ht="15.6" x14ac:dyDescent="0.3">
      <c r="A12" s="91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1"/>
    </row>
    <row r="13" spans="1:15" x14ac:dyDescent="0.2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</row>
    <row r="14" spans="1:15" ht="17.399999999999999" x14ac:dyDescent="0.3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</row>
    <row r="15" spans="1:15" x14ac:dyDescent="0.25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</row>
    <row r="16" spans="1:15" ht="19.5" customHeight="1" x14ac:dyDescent="0.3">
      <c r="A16" s="98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1"/>
      <c r="M16" s="91"/>
      <c r="N16" s="91"/>
      <c r="O16" s="91"/>
    </row>
    <row r="17" spans="1:15" ht="21.75" customHeight="1" x14ac:dyDescent="0.25">
      <c r="A17" s="91"/>
      <c r="B17" s="100"/>
      <c r="C17" s="100"/>
      <c r="D17" s="100"/>
      <c r="E17" s="100"/>
      <c r="F17" s="100"/>
      <c r="G17" s="100"/>
      <c r="H17" s="100"/>
      <c r="I17" s="100"/>
      <c r="J17" s="101"/>
      <c r="K17" s="101"/>
      <c r="L17" s="91"/>
      <c r="M17" s="91"/>
      <c r="N17" s="91"/>
      <c r="O17" s="91"/>
    </row>
    <row r="18" spans="1:15" ht="21.75" customHeight="1" x14ac:dyDescent="0.25">
      <c r="A18" s="91"/>
      <c r="B18" s="100"/>
      <c r="C18" s="100"/>
      <c r="D18" s="100"/>
      <c r="E18" s="100"/>
      <c r="F18" s="100"/>
      <c r="G18" s="100"/>
      <c r="H18" s="100"/>
      <c r="I18" s="100"/>
      <c r="J18" s="101"/>
      <c r="K18" s="101"/>
      <c r="L18" s="91"/>
      <c r="M18" s="91"/>
      <c r="N18" s="91"/>
      <c r="O18" s="91"/>
    </row>
    <row r="19" spans="1:15" ht="21.75" customHeight="1" x14ac:dyDescent="0.25">
      <c r="A19" s="91"/>
      <c r="B19" s="100"/>
      <c r="C19" s="100"/>
      <c r="D19" s="100"/>
      <c r="E19" s="100"/>
      <c r="F19" s="100"/>
      <c r="G19" s="100"/>
      <c r="H19" s="100"/>
      <c r="I19" s="100"/>
      <c r="J19" s="101"/>
      <c r="K19" s="101"/>
      <c r="L19" s="91"/>
      <c r="M19" s="91"/>
      <c r="N19" s="91"/>
      <c r="O19" s="91"/>
    </row>
    <row r="20" spans="1:15" ht="21.75" customHeight="1" x14ac:dyDescent="0.25">
      <c r="A20" s="91"/>
      <c r="B20" s="100"/>
      <c r="C20" s="100"/>
      <c r="D20" s="100"/>
      <c r="E20" s="100"/>
      <c r="F20" s="100"/>
      <c r="G20" s="100"/>
      <c r="H20" s="100"/>
      <c r="I20" s="100"/>
      <c r="J20" s="101"/>
      <c r="K20" s="101"/>
      <c r="L20" s="91"/>
      <c r="M20" s="91"/>
      <c r="N20" s="91"/>
      <c r="O20" s="91"/>
    </row>
    <row r="21" spans="1:15" ht="21.75" customHeight="1" x14ac:dyDescent="0.25">
      <c r="A21" s="91"/>
      <c r="B21" s="100"/>
      <c r="C21" s="100"/>
      <c r="D21" s="100"/>
      <c r="E21" s="100"/>
      <c r="F21" s="100"/>
      <c r="G21" s="100"/>
      <c r="H21" s="100"/>
      <c r="I21" s="100"/>
      <c r="J21" s="101"/>
      <c r="K21" s="101"/>
      <c r="L21" s="91"/>
      <c r="M21" s="91"/>
      <c r="N21" s="91"/>
      <c r="O21" s="91"/>
    </row>
    <row r="22" spans="1:15" ht="21.75" customHeight="1" x14ac:dyDescent="0.25">
      <c r="A22" s="91"/>
      <c r="B22" s="100"/>
      <c r="C22" s="100"/>
      <c r="D22" s="100"/>
      <c r="E22" s="100"/>
      <c r="F22" s="100"/>
      <c r="G22" s="100"/>
      <c r="H22" s="100"/>
      <c r="I22" s="100"/>
      <c r="J22" s="101"/>
      <c r="K22" s="101"/>
      <c r="L22" s="91"/>
      <c r="M22" s="91"/>
      <c r="N22" s="91"/>
      <c r="O22" s="91"/>
    </row>
    <row r="23" spans="1:15" ht="21.75" customHeight="1" x14ac:dyDescent="0.25">
      <c r="A23" s="91"/>
      <c r="B23" s="100"/>
      <c r="C23" s="100"/>
      <c r="D23" s="100"/>
      <c r="E23" s="100"/>
      <c r="F23" s="100"/>
      <c r="G23" s="100"/>
      <c r="H23" s="100"/>
      <c r="I23" s="100"/>
      <c r="J23" s="101"/>
      <c r="K23" s="101"/>
      <c r="L23" s="91"/>
      <c r="M23" s="91"/>
      <c r="N23" s="91"/>
      <c r="O23" s="91"/>
    </row>
    <row r="24" spans="1:15" ht="15.6" x14ac:dyDescent="0.3">
      <c r="A24" s="91"/>
      <c r="B24" s="91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91"/>
      <c r="N24" s="91"/>
      <c r="O24" s="91"/>
    </row>
  </sheetData>
  <mergeCells count="21">
    <mergeCell ref="C24:L24"/>
    <mergeCell ref="D2:O9"/>
    <mergeCell ref="E10:J10"/>
    <mergeCell ref="B12:N12"/>
    <mergeCell ref="A14:O14"/>
    <mergeCell ref="B16:I16"/>
    <mergeCell ref="J16:K16"/>
    <mergeCell ref="B17:I17"/>
    <mergeCell ref="J17:K17"/>
    <mergeCell ref="B18:I18"/>
    <mergeCell ref="J18:K18"/>
    <mergeCell ref="B19:I19"/>
    <mergeCell ref="J19:K19"/>
    <mergeCell ref="B20:I20"/>
    <mergeCell ref="J20:K20"/>
    <mergeCell ref="B21:I21"/>
    <mergeCell ref="J21:K21"/>
    <mergeCell ref="B22:I22"/>
    <mergeCell ref="J22:K22"/>
    <mergeCell ref="B23:I23"/>
    <mergeCell ref="J23:K2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6</vt:i4>
      </vt:variant>
      <vt:variant>
        <vt:lpstr>Gráficos</vt:lpstr>
      </vt:variant>
      <vt:variant>
        <vt:i4>3</vt:i4>
      </vt:variant>
      <vt:variant>
        <vt:lpstr>Intervalos Nomeados</vt:lpstr>
      </vt:variant>
      <vt:variant>
        <vt:i4>15</vt:i4>
      </vt:variant>
    </vt:vector>
  </HeadingPairs>
  <TitlesOfParts>
    <vt:vector size="24" baseType="lpstr">
      <vt:lpstr>tipos</vt:lpstr>
      <vt:lpstr>principal</vt:lpstr>
      <vt:lpstr>cal</vt:lpstr>
      <vt:lpstr>dados</vt:lpstr>
      <vt:lpstr>controle</vt:lpstr>
      <vt:lpstr>Home</vt:lpstr>
      <vt:lpstr>net</vt:lpstr>
      <vt:lpstr>Gráf1</vt:lpstr>
      <vt:lpstr>Gráf2</vt:lpstr>
      <vt:lpstr>banco</vt:lpstr>
      <vt:lpstr>cont1</vt:lpstr>
      <vt:lpstr>cont2</vt:lpstr>
      <vt:lpstr>cont3</vt:lpstr>
      <vt:lpstr>count6</vt:lpstr>
      <vt:lpstr>count7</vt:lpstr>
      <vt:lpstr>count8</vt:lpstr>
      <vt:lpstr>cred</vt:lpstr>
      <vt:lpstr>dataf</vt:lpstr>
      <vt:lpstr>datai</vt:lpstr>
      <vt:lpstr>deb</vt:lpstr>
      <vt:lpstr>msgboxnet</vt:lpstr>
      <vt:lpstr>num</vt:lpstr>
      <vt:lpstr>tipo</vt:lpstr>
      <vt:lpstr>today</vt:lpstr>
    </vt:vector>
  </TitlesOfParts>
  <Company>tabajara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</dc:creator>
  <cp:lastModifiedBy>Altemar Mota</cp:lastModifiedBy>
  <dcterms:created xsi:type="dcterms:W3CDTF">2002-07-27T00:22:18Z</dcterms:created>
  <dcterms:modified xsi:type="dcterms:W3CDTF">2024-06-15T00:02:11Z</dcterms:modified>
</cp:coreProperties>
</file>