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80" windowHeight="3390" tabRatio="899" activeTab="1"/>
  </bookViews>
  <sheets>
    <sheet name="ENTRADA" sheetId="1" r:id="rId1"/>
    <sheet name="SAIDA" sheetId="2" r:id="rId2"/>
    <sheet name="BANCO DE DADOS" sheetId="3" r:id="rId3"/>
    <sheet name="TABELA DE PRODUTOS" sheetId="4" r:id="rId4"/>
    <sheet name="GRAFICOS MENSAIS" sheetId="5" r:id="rId5"/>
    <sheet name="MANUAL DE INSTRUÇÃO" sheetId="6" r:id="rId6"/>
  </sheets>
  <definedNames/>
  <calcPr fullCalcOnLoad="1"/>
</workbook>
</file>

<file path=xl/comments1.xml><?xml version="1.0" encoding="utf-8"?>
<comments xmlns="http://schemas.openxmlformats.org/spreadsheetml/2006/main">
  <authors>
    <author>robert</author>
  </authors>
  <commentList>
    <comment ref="A10" authorId="0">
      <text>
        <r>
          <rPr>
            <b/>
            <sz val="8"/>
            <rFont val="Tahoma"/>
            <family val="0"/>
          </rPr>
          <t>robert planilhas</t>
        </r>
        <r>
          <rPr>
            <sz val="8"/>
            <rFont val="Tahoma"/>
            <family val="0"/>
          </rPr>
          <t xml:space="preserve">
DATA:  00/00/00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robert planilhas:
</t>
        </r>
        <r>
          <rPr>
            <sz val="8"/>
            <color indexed="8"/>
            <rFont val="Tahoma"/>
            <family val="2"/>
          </rPr>
          <t>VALOR UNITÁRIO</t>
        </r>
      </text>
    </comment>
    <comment ref="D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DESCRIÇAO DE PRODUTOS</t>
        </r>
      </text>
    </comment>
    <comment ref="F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QUANTIDADE</t>
        </r>
      </text>
    </comment>
    <comment ref="G10" authorId="0">
      <text>
        <r>
          <rPr>
            <b/>
            <sz val="8"/>
            <rFont val="Tahoma"/>
            <family val="0"/>
          </rPr>
          <t>robert  planilhas</t>
        </r>
        <r>
          <rPr>
            <sz val="8"/>
            <rFont val="Tahoma"/>
            <family val="0"/>
          </rPr>
          <t xml:space="preserve">
DESCONTO</t>
        </r>
      </text>
    </comment>
    <comment ref="H10" authorId="0">
      <text>
        <r>
          <rPr>
            <sz val="16"/>
            <color indexed="9"/>
            <rFont val="Tahoma"/>
            <family val="2"/>
          </rPr>
          <t>ROBERT PLANILHAS</t>
        </r>
      </text>
    </comment>
  </commentList>
</comments>
</file>

<file path=xl/comments2.xml><?xml version="1.0" encoding="utf-8"?>
<comments xmlns="http://schemas.openxmlformats.org/spreadsheetml/2006/main">
  <authors>
    <author>robert</author>
  </authors>
  <commentList>
    <comment ref="A10" authorId="0">
      <text>
        <r>
          <rPr>
            <b/>
            <sz val="8"/>
            <rFont val="Tahoma"/>
            <family val="0"/>
          </rPr>
          <t>robert planilhas</t>
        </r>
        <r>
          <rPr>
            <sz val="8"/>
            <rFont val="Tahoma"/>
            <family val="0"/>
          </rPr>
          <t xml:space="preserve">
DATA:  00/00/00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robert planilhas:
</t>
        </r>
        <r>
          <rPr>
            <sz val="8"/>
            <color indexed="8"/>
            <rFont val="Tahoma"/>
            <family val="2"/>
          </rPr>
          <t>VALOR UNITÁRIO</t>
        </r>
      </text>
    </comment>
    <comment ref="D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DESCRIÇAO DE PRODUTOS</t>
        </r>
      </text>
    </comment>
    <comment ref="F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QUANTIDADE</t>
        </r>
      </text>
    </comment>
    <comment ref="G10" authorId="0">
      <text>
        <r>
          <rPr>
            <b/>
            <sz val="8"/>
            <rFont val="Tahoma"/>
            <family val="0"/>
          </rPr>
          <t>robert  planilhas</t>
        </r>
        <r>
          <rPr>
            <sz val="8"/>
            <rFont val="Tahoma"/>
            <family val="0"/>
          </rPr>
          <t xml:space="preserve">
DESCONTO</t>
        </r>
      </text>
    </comment>
    <comment ref="H10" authorId="0">
      <text>
        <r>
          <rPr>
            <sz val="16"/>
            <color indexed="9"/>
            <rFont val="Tahoma"/>
            <family val="2"/>
          </rPr>
          <t>ROBERT PLANILHAS</t>
        </r>
      </text>
    </comment>
  </commentList>
</comments>
</file>

<file path=xl/comments3.xml><?xml version="1.0" encoding="utf-8"?>
<comments xmlns="http://schemas.openxmlformats.org/spreadsheetml/2006/main">
  <authors>
    <author>compra</author>
  </authors>
  <commentList>
    <comment ref="A3" authorId="0">
      <text>
        <r>
          <rPr>
            <b/>
            <sz val="8"/>
            <rFont val="Tahoma"/>
            <family val="0"/>
          </rPr>
          <t>ROBERT PLANILHAS
REFERENTE AO MÊS</t>
        </r>
      </text>
    </comment>
    <comment ref="B3" authorId="0">
      <text>
        <r>
          <rPr>
            <b/>
            <sz val="8"/>
            <rFont val="Tahoma"/>
            <family val="0"/>
          </rPr>
          <t>ROBERT PLANILHAS
VALOR TOTAL DO MÊS</t>
        </r>
      </text>
    </comment>
  </commentList>
</comments>
</file>

<file path=xl/comments4.xml><?xml version="1.0" encoding="utf-8"?>
<comments xmlns="http://schemas.openxmlformats.org/spreadsheetml/2006/main">
  <authors>
    <author>robert</author>
  </authors>
  <commentList>
    <comment ref="E4" authorId="0">
      <text>
        <r>
          <rPr>
            <b/>
            <sz val="8"/>
            <rFont val="Tahoma"/>
            <family val="0"/>
          </rPr>
          <t>APÓS CLICAR AQUI 
CLIQUE  EM OK  NOVAMENTE</t>
        </r>
      </text>
    </comment>
  </commentList>
</comments>
</file>

<file path=xl/comments6.xml><?xml version="1.0" encoding="utf-8"?>
<comments xmlns="http://schemas.openxmlformats.org/spreadsheetml/2006/main">
  <authors>
    <author>robert</author>
  </authors>
  <commentList>
    <comment ref="D23" authorId="0">
      <text>
        <r>
          <rPr>
            <b/>
            <sz val="8"/>
            <rFont val="Tahoma"/>
            <family val="0"/>
          </rPr>
          <t>EXEMPLO</t>
        </r>
      </text>
    </comment>
  </commentList>
</comments>
</file>

<file path=xl/sharedStrings.xml><?xml version="1.0" encoding="utf-8"?>
<sst xmlns="http://schemas.openxmlformats.org/spreadsheetml/2006/main" count="69" uniqueCount="53">
  <si>
    <t>MOVIMENTO</t>
  </si>
  <si>
    <t>DESCRIÇAO</t>
  </si>
  <si>
    <t>DATA</t>
  </si>
  <si>
    <t>QUANT.</t>
  </si>
  <si>
    <t>V. UNIT.</t>
  </si>
  <si>
    <t>DESC.</t>
  </si>
  <si>
    <t>TOTAL</t>
  </si>
  <si>
    <t>cartucho hp</t>
  </si>
  <si>
    <t>total mês &gt;&gt;&gt;&gt;</t>
  </si>
  <si>
    <t>CLIQUE AQUI PARA IR A SAIDA CAIXA</t>
  </si>
  <si>
    <t>CASA PRINT. VALORES MENSAIS</t>
  </si>
  <si>
    <t xml:space="preserve">MÊS </t>
  </si>
  <si>
    <t>VALOR</t>
  </si>
  <si>
    <t>TOTAL: ANO</t>
  </si>
  <si>
    <t>MANUAL DE INSTRUÇÃO</t>
  </si>
  <si>
    <t>V.UNIT.</t>
  </si>
  <si>
    <t>DESCRIÇÃO</t>
  </si>
  <si>
    <t>GARFICO ANUAL</t>
  </si>
  <si>
    <t xml:space="preserve">ESTE GRAFICO REPRESENTA </t>
  </si>
  <si>
    <t>O MOVIMENTO ANUAL DE ENTRADA</t>
  </si>
  <si>
    <t>DE VALORES</t>
  </si>
  <si>
    <t>CLIQUE AQUI PARA IR A ENTRADA CAIXA</t>
  </si>
  <si>
    <t>GRAFICO ENTRADA</t>
  </si>
  <si>
    <t>GRAFICO SAIDA</t>
  </si>
  <si>
    <t>GRAFICO ANUAL</t>
  </si>
  <si>
    <t>DATA DA ENTRADA OU SAIDA DA VANDA OU GASTOS</t>
  </si>
  <si>
    <t>VALOR ÚNICO DO PRODUTO</t>
  </si>
  <si>
    <t>DADOS DO PRODUTO EX : CARTUCHO HP, CARTUCHO EPSON</t>
  </si>
  <si>
    <t>A QUANTIDADE DE PRODUTOS A ENTRAR OU SAIR ( OBRIGATORIO)</t>
  </si>
  <si>
    <t>E UM VALOR ESPECIFICO POR VOCE MESMO QUE SERÁ DESCONTADO NO TOTAL</t>
  </si>
  <si>
    <t>É UMA AMOSTRA DE COMO ESTA O MOVIMENTO DE ENTRADA</t>
  </si>
  <si>
    <t>E UMA AMOSTRA DE MOVINTO ANUAL DE VALORES (ENTRADA)</t>
  </si>
  <si>
    <t xml:space="preserve"> -- -- -- -- ---- -- -- -- -- -- -- -- -- -- -- -- -- - -- -- -- -- -- -- -- -- -- SAIDA </t>
  </si>
  <si>
    <t>LANCHES</t>
  </si>
  <si>
    <t>INSIRA VALORES MENSAIS</t>
  </si>
  <si>
    <t>BANCO DE DADOS</t>
  </si>
  <si>
    <t>MÊS</t>
  </si>
  <si>
    <t>E REFERENTE AO MÊS DA PLANILHA ENTRADA</t>
  </si>
  <si>
    <t>E REFERENTE AO VALOR DO MÊS</t>
  </si>
  <si>
    <t xml:space="preserve">TABELA DE PRODUTOS </t>
  </si>
  <si>
    <t>COD.</t>
  </si>
  <si>
    <t>PRODULTO</t>
  </si>
  <si>
    <t>ATENÇÃO</t>
  </si>
  <si>
    <t>NÃO ALTERAR OU INSERIR DADOS EM NENHUMA CEDULA QUE ESTEJA COM UMA TARJA CINZA.</t>
  </si>
  <si>
    <t>ISSO PODE IMPLICAR EM CALCULOS DA PLANILHA</t>
  </si>
  <si>
    <t>CALCULADORA</t>
  </si>
  <si>
    <t>CALCULADORA (CLIQUE AQUI)</t>
  </si>
  <si>
    <t xml:space="preserve">PARA MAIS INFORMAÇÕES PASSE O MOUSE EM CIMA DAS CÉDULAS QUE CONTENHA UMA TARJA VERMELHA </t>
  </si>
  <si>
    <t>IGUAL AO  MODELO A FRENTE</t>
  </si>
  <si>
    <t>CALCULADORA (CLIQUE)</t>
  </si>
  <si>
    <t>NOME DA EMPRESA</t>
  </si>
  <si>
    <t>INSIRA PRODULTOS</t>
  </si>
  <si>
    <t>EM CASO DE PROBLEMAS ENTRE EM CONTATO:TEL 3941-6087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</si>
</sst>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d\-mmm\-yy"/>
    <numFmt numFmtId="174" formatCode="mmmm\-yy"/>
    <numFmt numFmtId="175" formatCode="mmm/yyyy"/>
  </numFmts>
  <fonts count="34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9"/>
      <color indexed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5.25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i/>
      <sz val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9"/>
      <color indexed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6"/>
      <color indexed="9"/>
      <name val="Tahoma"/>
      <family val="2"/>
    </font>
    <font>
      <sz val="8"/>
      <color indexed="8"/>
      <name val="Tahoma"/>
      <family val="2"/>
    </font>
    <font>
      <b/>
      <u val="single"/>
      <sz val="10"/>
      <color indexed="9"/>
      <name val="Arial"/>
      <family val="2"/>
    </font>
    <font>
      <sz val="8"/>
      <name val="Arial"/>
      <family val="2"/>
    </font>
    <font>
      <sz val="15.75"/>
      <name val="Arial"/>
      <family val="0"/>
    </font>
    <font>
      <b/>
      <sz val="9"/>
      <name val="Arial"/>
      <family val="2"/>
    </font>
    <font>
      <b/>
      <i/>
      <sz val="10"/>
      <color indexed="13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>
        <color indexed="39"/>
      </left>
      <right style="double">
        <color indexed="39"/>
      </right>
      <top style="thin">
        <color indexed="23"/>
      </top>
      <bottom style="thin">
        <color indexed="9"/>
      </bottom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thin">
        <color indexed="23"/>
      </top>
      <bottom style="thin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thin">
        <color indexed="9"/>
      </bottom>
    </border>
    <border>
      <left style="double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 diagonalUp="1">
      <left style="double">
        <color indexed="39"/>
      </left>
      <right style="thin">
        <color indexed="39"/>
      </right>
      <top style="double">
        <color indexed="39"/>
      </top>
      <bottom style="thin">
        <color indexed="9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9"/>
      </top>
      <bottom>
        <color indexed="63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23"/>
      </top>
      <bottom style="thin">
        <color indexed="9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>
        <color indexed="63"/>
      </top>
      <bottom>
        <color indexed="63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23"/>
      </top>
      <bottom>
        <color indexed="63"/>
      </bottom>
      <diagonal style="hair">
        <color indexed="55"/>
      </diagonal>
    </border>
    <border diagonalUp="1">
      <left>
        <color indexed="63"/>
      </left>
      <right>
        <color indexed="63"/>
      </right>
      <top style="medium"/>
      <bottom>
        <color indexed="63"/>
      </bottom>
      <diagonal style="hair">
        <color indexed="55"/>
      </diagonal>
    </border>
    <border>
      <left>
        <color indexed="63"/>
      </left>
      <right>
        <color indexed="63"/>
      </right>
      <top style="double">
        <color indexed="10"/>
      </top>
      <bottom style="thin">
        <color indexed="39"/>
      </bottom>
    </border>
    <border diagonalUp="1"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 style="hair">
        <color indexed="55"/>
      </diagonal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9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23"/>
      </top>
      <bottom style="thin">
        <color indexed="9"/>
      </bottom>
    </border>
    <border>
      <left style="thin">
        <color indexed="39"/>
      </left>
      <right style="double">
        <color indexed="39"/>
      </right>
      <top style="thin">
        <color indexed="23"/>
      </top>
      <bottom style="thin">
        <color indexed="39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center" wrapText="1"/>
    </xf>
    <xf numFmtId="44" fontId="2" fillId="2" borderId="8" xfId="17" applyFont="1" applyFill="1" applyBorder="1" applyAlignment="1">
      <alignment/>
    </xf>
    <xf numFmtId="1" fontId="2" fillId="2" borderId="8" xfId="17" applyNumberFormat="1" applyFont="1" applyFill="1" applyBorder="1" applyAlignment="1">
      <alignment horizontal="center"/>
    </xf>
    <xf numFmtId="44" fontId="2" fillId="2" borderId="9" xfId="17" applyFont="1" applyFill="1" applyBorder="1" applyAlignment="1">
      <alignment/>
    </xf>
    <xf numFmtId="1" fontId="2" fillId="2" borderId="9" xfId="17" applyNumberFormat="1" applyFont="1" applyFill="1" applyBorder="1" applyAlignment="1">
      <alignment horizontal="center"/>
    </xf>
    <xf numFmtId="44" fontId="2" fillId="2" borderId="10" xfId="17" applyFont="1" applyFill="1" applyBorder="1" applyAlignment="1">
      <alignment/>
    </xf>
    <xf numFmtId="1" fontId="2" fillId="2" borderId="10" xfId="17" applyNumberFormat="1" applyFont="1" applyFill="1" applyBorder="1" applyAlignment="1">
      <alignment horizontal="center"/>
    </xf>
    <xf numFmtId="44" fontId="2" fillId="2" borderId="11" xfId="17" applyFont="1" applyFill="1" applyBorder="1" applyAlignment="1">
      <alignment/>
    </xf>
    <xf numFmtId="1" fontId="2" fillId="2" borderId="11" xfId="17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9" fontId="10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/>
    </xf>
    <xf numFmtId="0" fontId="16" fillId="4" borderId="14" xfId="0" applyFont="1" applyFill="1" applyBorder="1" applyAlignment="1">
      <alignment horizontal="right"/>
    </xf>
    <xf numFmtId="0" fontId="16" fillId="4" borderId="15" xfId="0" applyFont="1" applyFill="1" applyBorder="1" applyAlignment="1">
      <alignment horizontal="right"/>
    </xf>
    <xf numFmtId="44" fontId="15" fillId="2" borderId="16" xfId="17" applyFont="1" applyFill="1" applyBorder="1" applyAlignment="1">
      <alignment/>
    </xf>
    <xf numFmtId="44" fontId="15" fillId="2" borderId="17" xfId="17" applyFont="1" applyFill="1" applyBorder="1" applyAlignment="1">
      <alignment/>
    </xf>
    <xf numFmtId="0" fontId="16" fillId="4" borderId="18" xfId="0" applyFont="1" applyFill="1" applyBorder="1" applyAlignment="1">
      <alignment horizontal="centerContinuous"/>
    </xf>
    <xf numFmtId="0" fontId="16" fillId="4" borderId="19" xfId="0" applyFont="1" applyFill="1" applyBorder="1" applyAlignment="1">
      <alignment horizontal="centerContinuous"/>
    </xf>
    <xf numFmtId="0" fontId="16" fillId="4" borderId="20" xfId="0" applyFont="1" applyFill="1" applyBorder="1" applyAlignment="1">
      <alignment horizontal="centerContinuous"/>
    </xf>
    <xf numFmtId="0" fontId="16" fillId="5" borderId="0" xfId="0" applyFont="1" applyFill="1" applyAlignment="1">
      <alignment/>
    </xf>
    <xf numFmtId="174" fontId="3" fillId="2" borderId="21" xfId="0" applyNumberFormat="1" applyFont="1" applyFill="1" applyBorder="1" applyAlignment="1">
      <alignment/>
    </xf>
    <xf numFmtId="174" fontId="3" fillId="2" borderId="0" xfId="0" applyNumberFormat="1" applyFont="1" applyFill="1" applyBorder="1" applyAlignment="1">
      <alignment/>
    </xf>
    <xf numFmtId="174" fontId="3" fillId="2" borderId="0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15" fillId="6" borderId="0" xfId="0" applyFont="1" applyFill="1" applyAlignment="1">
      <alignment/>
    </xf>
    <xf numFmtId="0" fontId="16" fillId="5" borderId="0" xfId="0" applyFont="1" applyFill="1" applyAlignment="1">
      <alignment horizontal="center"/>
    </xf>
    <xf numFmtId="0" fontId="17" fillId="6" borderId="0" xfId="0" applyFont="1" applyFill="1" applyAlignment="1">
      <alignment/>
    </xf>
    <xf numFmtId="0" fontId="20" fillId="6" borderId="0" xfId="0" applyFont="1" applyFill="1" applyAlignment="1">
      <alignment/>
    </xf>
    <xf numFmtId="44" fontId="2" fillId="2" borderId="22" xfId="17" applyFont="1" applyFill="1" applyBorder="1" applyAlignment="1">
      <alignment/>
    </xf>
    <xf numFmtId="44" fontId="2" fillId="2" borderId="23" xfId="17" applyFont="1" applyFill="1" applyBorder="1" applyAlignment="1">
      <alignment horizontal="center"/>
    </xf>
    <xf numFmtId="44" fontId="2" fillId="2" borderId="24" xfId="17" applyFont="1" applyFill="1" applyBorder="1" applyAlignment="1">
      <alignment/>
    </xf>
    <xf numFmtId="44" fontId="2" fillId="2" borderId="25" xfId="17" applyFont="1" applyFill="1" applyBorder="1" applyAlignment="1">
      <alignment/>
    </xf>
    <xf numFmtId="44" fontId="2" fillId="2" borderId="26" xfId="17" applyFont="1" applyFill="1" applyBorder="1" applyAlignment="1">
      <alignment/>
    </xf>
    <xf numFmtId="44" fontId="16" fillId="5" borderId="27" xfId="17" applyFont="1" applyFill="1" applyBorder="1" applyAlignment="1">
      <alignment/>
    </xf>
    <xf numFmtId="0" fontId="0" fillId="3" borderId="28" xfId="0" applyFill="1" applyBorder="1" applyAlignment="1">
      <alignment/>
    </xf>
    <xf numFmtId="0" fontId="21" fillId="6" borderId="0" xfId="0" applyFont="1" applyFill="1" applyAlignment="1">
      <alignment/>
    </xf>
    <xf numFmtId="44" fontId="29" fillId="7" borderId="29" xfId="0" applyNumberFormat="1" applyFont="1" applyFill="1" applyBorder="1" applyAlignment="1">
      <alignment/>
    </xf>
    <xf numFmtId="0" fontId="18" fillId="8" borderId="30" xfId="0" applyFont="1" applyFill="1" applyBorder="1" applyAlignment="1">
      <alignment horizontal="center"/>
    </xf>
    <xf numFmtId="49" fontId="2" fillId="9" borderId="31" xfId="0" applyNumberFormat="1" applyFont="1" applyFill="1" applyBorder="1" applyAlignment="1">
      <alignment/>
    </xf>
    <xf numFmtId="0" fontId="2" fillId="9" borderId="32" xfId="0" applyFont="1" applyFill="1" applyBorder="1" applyAlignment="1">
      <alignment/>
    </xf>
    <xf numFmtId="44" fontId="2" fillId="9" borderId="33" xfId="17" applyFont="1" applyFill="1" applyBorder="1" applyAlignment="1">
      <alignment/>
    </xf>
    <xf numFmtId="49" fontId="2" fillId="9" borderId="34" xfId="0" applyNumberFormat="1" applyFont="1" applyFill="1" applyBorder="1" applyAlignment="1">
      <alignment/>
    </xf>
    <xf numFmtId="0" fontId="2" fillId="9" borderId="35" xfId="0" applyFont="1" applyFill="1" applyBorder="1" applyAlignment="1">
      <alignment/>
    </xf>
    <xf numFmtId="44" fontId="2" fillId="9" borderId="36" xfId="17" applyFont="1" applyFill="1" applyBorder="1" applyAlignment="1">
      <alignment/>
    </xf>
    <xf numFmtId="49" fontId="2" fillId="9" borderId="37" xfId="0" applyNumberFormat="1" applyFont="1" applyFill="1" applyBorder="1" applyAlignment="1">
      <alignment/>
    </xf>
    <xf numFmtId="0" fontId="2" fillId="9" borderId="38" xfId="0" applyFont="1" applyFill="1" applyBorder="1" applyAlignment="1">
      <alignment/>
    </xf>
    <xf numFmtId="44" fontId="2" fillId="9" borderId="39" xfId="17" applyFont="1" applyFill="1" applyBorder="1" applyAlignment="1">
      <alignment/>
    </xf>
    <xf numFmtId="0" fontId="2" fillId="7" borderId="0" xfId="0" applyFont="1" applyFill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5" fillId="2" borderId="40" xfId="15" applyFont="1" applyFill="1" applyBorder="1" applyAlignment="1">
      <alignment horizontal="center"/>
    </xf>
    <xf numFmtId="0" fontId="5" fillId="2" borderId="41" xfId="15" applyFont="1" applyFill="1" applyBorder="1" applyAlignment="1">
      <alignment horizontal="center"/>
    </xf>
    <xf numFmtId="0" fontId="5" fillId="2" borderId="42" xfId="15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6" fillId="4" borderId="18" xfId="15" applyFont="1" applyFill="1" applyBorder="1" applyAlignment="1">
      <alignment horizontal="center"/>
    </xf>
    <xf numFmtId="0" fontId="16" fillId="4" borderId="19" xfId="15" applyFont="1" applyFill="1" applyBorder="1" applyAlignment="1">
      <alignment horizontal="center"/>
    </xf>
    <xf numFmtId="0" fontId="16" fillId="4" borderId="20" xfId="15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173" fontId="2" fillId="2" borderId="52" xfId="0" applyNumberFormat="1" applyFont="1" applyFill="1" applyBorder="1" applyAlignment="1">
      <alignment horizontal="center"/>
    </xf>
    <xf numFmtId="173" fontId="2" fillId="2" borderId="11" xfId="0" applyNumberFormat="1" applyFont="1" applyFill="1" applyBorder="1" applyAlignment="1">
      <alignment horizontal="center"/>
    </xf>
    <xf numFmtId="173" fontId="2" fillId="2" borderId="53" xfId="0" applyNumberFormat="1" applyFont="1" applyFill="1" applyBorder="1" applyAlignment="1">
      <alignment horizontal="center"/>
    </xf>
    <xf numFmtId="173" fontId="2" fillId="2" borderId="9" xfId="0" applyNumberFormat="1" applyFont="1" applyFill="1" applyBorder="1" applyAlignment="1">
      <alignment horizontal="center"/>
    </xf>
    <xf numFmtId="173" fontId="2" fillId="2" borderId="54" xfId="0" applyNumberFormat="1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center"/>
    </xf>
    <xf numFmtId="173" fontId="2" fillId="2" borderId="55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9" fillId="11" borderId="0" xfId="15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24" fillId="4" borderId="56" xfId="15" applyFont="1" applyFill="1" applyBorder="1" applyAlignment="1">
      <alignment horizontal="center"/>
    </xf>
    <xf numFmtId="0" fontId="24" fillId="4" borderId="0" xfId="15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3" fillId="12" borderId="0" xfId="15" applyFill="1" applyBorder="1" applyAlignment="1">
      <alignment horizontal="center"/>
    </xf>
    <xf numFmtId="0" fontId="30" fillId="2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9" fillId="10" borderId="0" xfId="0" applyFont="1" applyFill="1" applyAlignment="1">
      <alignment/>
    </xf>
    <xf numFmtId="9" fontId="1" fillId="3" borderId="0" xfId="0" applyNumberFormat="1" applyFont="1" applyFill="1" applyAlignment="1">
      <alignment horizontal="left" indent="1"/>
    </xf>
    <xf numFmtId="9" fontId="31" fillId="3" borderId="0" xfId="0" applyNumberFormat="1" applyFont="1" applyFill="1" applyAlignment="1">
      <alignment/>
    </xf>
    <xf numFmtId="9" fontId="31" fillId="3" borderId="0" xfId="0" applyNumberFormat="1" applyFont="1" applyFill="1" applyAlignment="1">
      <alignment horizontal="left" indent="1"/>
    </xf>
    <xf numFmtId="0" fontId="32" fillId="6" borderId="0" xfId="0" applyFont="1" applyFill="1" applyAlignment="1">
      <alignment/>
    </xf>
    <xf numFmtId="0" fontId="18" fillId="13" borderId="6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ENTRADA!$H$42</c:f>
              <c:numCache>
                <c:ptCount val="1"/>
                <c:pt idx="0">
                  <c:v>690</c:v>
                </c:pt>
              </c:numCache>
            </c:numRef>
          </c:val>
        </c:ser>
        <c:overlap val="20"/>
        <c:gapWidth val="40"/>
        <c:axId val="19085565"/>
        <c:axId val="37552358"/>
      </c:barChart>
      <c:catAx>
        <c:axId val="1908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19085565"/>
        <c:crossesAt val="1"/>
        <c:crossBetween val="between"/>
        <c:dispUnits/>
        <c:majorUnit val="3"/>
        <c:minorUnit val="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81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SAIDA!$H$42</c:f>
              <c:numCache>
                <c:ptCount val="1"/>
                <c:pt idx="0">
                  <c:v>150</c:v>
                </c:pt>
              </c:numCache>
            </c:numRef>
          </c:val>
        </c:ser>
        <c:overlap val="20"/>
        <c:gapWidth val="40"/>
        <c:axId val="2426903"/>
        <c:axId val="21842128"/>
      </c:barChart>
      <c:catAx>
        <c:axId val="2426903"/>
        <c:scaling>
          <c:orientation val="minMax"/>
        </c:scaling>
        <c:axPos val="b"/>
        <c:delete val="1"/>
        <c:majorTickMark val="out"/>
        <c:minorTickMark val="none"/>
        <c:tickLblPos val="nextTo"/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2426903"/>
        <c:crossesAt val="1"/>
        <c:crossBetween val="between"/>
        <c:dispUnits/>
        <c:majorUnit val="3"/>
        <c:minorUnit val="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81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'BANCO DE DADOS'!$B$16</c:f>
              <c:numCache>
                <c:ptCount val="1"/>
                <c:pt idx="0">
                  <c:v>5200</c:v>
                </c:pt>
              </c:numCache>
            </c:numRef>
          </c:val>
        </c:ser>
        <c:gapWidth val="20"/>
        <c:axId val="62361425"/>
        <c:axId val="24381914"/>
      </c:barChart>
      <c:catAx>
        <c:axId val="6236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  <c:max val="10000"/>
        </c:scaling>
        <c:axPos val="l"/>
        <c:delete val="1"/>
        <c:majorTickMark val="out"/>
        <c:minorTickMark val="none"/>
        <c:tickLblPos val="nextTo"/>
        <c:crossAx val="62361425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000000"/>
            </a:gs>
            <a:gs pos="50000">
              <a:srgbClr val="000080"/>
            </a:gs>
            <a:gs pos="100000">
              <a:srgbClr val="000000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00"/>
        </a:gs>
        <a:gs pos="50000">
          <a:srgbClr val="000080"/>
        </a:gs>
        <a:gs pos="100000">
          <a:srgbClr val="000000"/>
        </a:gs>
      </a:gsLst>
      <a:lin ang="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v>MESES</c:v>
          </c:tx>
          <c:spPr>
            <a:gradFill rotWithShape="1">
              <a:gsLst>
                <a:gs pos="0">
                  <a:srgbClr val="000000"/>
                </a:gs>
                <a:gs pos="50000">
                  <a:srgbClr val="00FF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'BANCO DE DADOS'!$B$4:$B$15</c:f>
              <c:numCache>
                <c:ptCount val="12"/>
                <c:pt idx="0">
                  <c:v>900</c:v>
                </c:pt>
                <c:pt idx="1">
                  <c:v>500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300</c:v>
                </c:pt>
                <c:pt idx="9">
                  <c:v>800</c:v>
                </c:pt>
                <c:pt idx="10">
                  <c:v>500</c:v>
                </c:pt>
                <c:pt idx="11">
                  <c:v>100</c:v>
                </c:pt>
              </c:numCache>
            </c:numRef>
          </c:val>
        </c:ser>
        <c:gapWidth val="20"/>
        <c:axId val="18110635"/>
        <c:axId val="28777988"/>
      </c:barChart>
      <c:catAx>
        <c:axId val="18110635"/>
        <c:scaling>
          <c:orientation val="minMax"/>
        </c:scaling>
        <c:axPos val="l"/>
        <c:delete val="1"/>
        <c:majorTickMark val="out"/>
        <c:minorTickMark val="none"/>
        <c:tickLblPos val="nextTo"/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  <c:max val="200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At val="1"/>
        <c:crossBetween val="between"/>
        <c:dispUnits/>
        <c:majorUnit val="100"/>
      </c:valAx>
      <c:spPr>
        <a:solidFill>
          <a:srgbClr val="80808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808080"/>
    </a:solidFill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28575</xdr:rowOff>
    </xdr:from>
    <xdr:to>
      <xdr:col>2</xdr:col>
      <xdr:colOff>600075</xdr:colOff>
      <xdr:row>7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7150" y="857250"/>
          <a:ext cx="1390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ENTRADA</a:t>
          </a:r>
        </a:p>
      </xdr:txBody>
    </xdr:sp>
    <xdr:clientData/>
  </xdr:twoCellAnchor>
  <xdr:twoCellAnchor>
    <xdr:from>
      <xdr:col>8</xdr:col>
      <xdr:colOff>123825</xdr:colOff>
      <xdr:row>9</xdr:row>
      <xdr:rowOff>38100</xdr:rowOff>
    </xdr:from>
    <xdr:to>
      <xdr:col>11</xdr:col>
      <xdr:colOff>219075</xdr:colOff>
      <xdr:row>27</xdr:row>
      <xdr:rowOff>66675</xdr:rowOff>
    </xdr:to>
    <xdr:graphicFrame>
      <xdr:nvGraphicFramePr>
        <xdr:cNvPr id="2" name="Chart 10"/>
        <xdr:cNvGraphicFramePr/>
      </xdr:nvGraphicFramePr>
      <xdr:xfrm>
        <a:off x="4876800" y="1543050"/>
        <a:ext cx="1924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7</xdr:row>
      <xdr:rowOff>114300</xdr:rowOff>
    </xdr:from>
    <xdr:to>
      <xdr:col>11</xdr:col>
      <xdr:colOff>190500</xdr:colOff>
      <xdr:row>8</xdr:row>
      <xdr:rowOff>161925</xdr:rowOff>
    </xdr:to>
    <xdr:sp>
      <xdr:nvSpPr>
        <xdr:cNvPr id="3" name="AutoShape 11"/>
        <xdr:cNvSpPr>
          <a:spLocks/>
        </xdr:cNvSpPr>
      </xdr:nvSpPr>
      <xdr:spPr>
        <a:xfrm>
          <a:off x="4914900" y="1276350"/>
          <a:ext cx="1857375" cy="219075"/>
        </a:xfrm>
        <a:prstGeom prst="rect"/>
        <a:noFill/>
      </xdr:spPr>
      <xdr:txBody>
        <a:bodyPr fromWordArt="1" wrap="none">
          <a:prstTxWarp prst="textFadeUp">
            <a:avLst>
              <a:gd name="adj1" fmla="val 9990"/>
              <a:gd name="adj2" fmla="val 5000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GRAFICO ENTRADA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28575</xdr:rowOff>
    </xdr:from>
    <xdr:to>
      <xdr:col>2</xdr:col>
      <xdr:colOff>600075</xdr:colOff>
      <xdr:row>7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7150" y="857250"/>
          <a:ext cx="1390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SAIDA</a:t>
          </a:r>
        </a:p>
      </xdr:txBody>
    </xdr:sp>
    <xdr:clientData/>
  </xdr:twoCellAnchor>
  <xdr:twoCellAnchor>
    <xdr:from>
      <xdr:col>8</xdr:col>
      <xdr:colOff>123825</xdr:colOff>
      <xdr:row>9</xdr:row>
      <xdr:rowOff>38100</xdr:rowOff>
    </xdr:from>
    <xdr:to>
      <xdr:col>11</xdr:col>
      <xdr:colOff>219075</xdr:colOff>
      <xdr:row>27</xdr:row>
      <xdr:rowOff>66675</xdr:rowOff>
    </xdr:to>
    <xdr:graphicFrame>
      <xdr:nvGraphicFramePr>
        <xdr:cNvPr id="2" name="Chart 3"/>
        <xdr:cNvGraphicFramePr/>
      </xdr:nvGraphicFramePr>
      <xdr:xfrm>
        <a:off x="4876800" y="1543050"/>
        <a:ext cx="1924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7</xdr:row>
      <xdr:rowOff>114300</xdr:rowOff>
    </xdr:from>
    <xdr:to>
      <xdr:col>11</xdr:col>
      <xdr:colOff>190500</xdr:colOff>
      <xdr:row>8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4914900" y="1276350"/>
          <a:ext cx="1857375" cy="2190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GRAFICO SAIDA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9525</xdr:rowOff>
    </xdr:from>
    <xdr:to>
      <xdr:col>6</xdr:col>
      <xdr:colOff>371475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2600325" y="352425"/>
        <a:ext cx="1971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</xdr:row>
      <xdr:rowOff>76200</xdr:rowOff>
    </xdr:from>
    <xdr:to>
      <xdr:col>6</xdr:col>
      <xdr:colOff>590550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4657725" y="4191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11</xdr:col>
      <xdr:colOff>133350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219200" y="209550"/>
        <a:ext cx="56197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581025</xdr:colOff>
      <xdr:row>2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19050" y="276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DEZEMBRO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1</xdr:col>
      <xdr:colOff>581025</xdr:colOff>
      <xdr:row>4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19050" y="5238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NOVEMBRO</a:t>
          </a:r>
        </a:p>
      </xdr:txBody>
    </xdr:sp>
    <xdr:clientData/>
  </xdr:twoCellAnchor>
  <xdr:twoCellAnchor>
    <xdr:from>
      <xdr:col>0</xdr:col>
      <xdr:colOff>19050</xdr:colOff>
      <xdr:row>4</xdr:row>
      <xdr:rowOff>85725</xdr:rowOff>
    </xdr:from>
    <xdr:to>
      <xdr:col>1</xdr:col>
      <xdr:colOff>581025</xdr:colOff>
      <xdr:row>5</xdr:row>
      <xdr:rowOff>123825</xdr:rowOff>
    </xdr:to>
    <xdr:sp>
      <xdr:nvSpPr>
        <xdr:cNvPr id="4" name="Rectangle 8"/>
        <xdr:cNvSpPr>
          <a:spLocks/>
        </xdr:cNvSpPr>
      </xdr:nvSpPr>
      <xdr:spPr>
        <a:xfrm>
          <a:off x="19050" y="78105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OUTUBRO</a:t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581025</xdr:colOff>
      <xdr:row>7</xdr:row>
      <xdr:rowOff>57150</xdr:rowOff>
    </xdr:to>
    <xdr:sp>
      <xdr:nvSpPr>
        <xdr:cNvPr id="5" name="Rectangle 9"/>
        <xdr:cNvSpPr>
          <a:spLocks/>
        </xdr:cNvSpPr>
      </xdr:nvSpPr>
      <xdr:spPr>
        <a:xfrm>
          <a:off x="19050" y="1038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SETEMBRO</a:t>
          </a:r>
        </a:p>
      </xdr:txBody>
    </xdr:sp>
    <xdr:clientData/>
  </xdr:twoCellAnchor>
  <xdr:twoCellAnchor>
    <xdr:from>
      <xdr:col>0</xdr:col>
      <xdr:colOff>19050</xdr:colOff>
      <xdr:row>7</xdr:row>
      <xdr:rowOff>104775</xdr:rowOff>
    </xdr:from>
    <xdr:to>
      <xdr:col>1</xdr:col>
      <xdr:colOff>581025</xdr:colOff>
      <xdr:row>8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19050" y="12858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AGOSTO</a:t>
          </a:r>
        </a:p>
      </xdr:txBody>
    </xdr:sp>
    <xdr:clientData/>
  </xdr:twoCellAnchor>
  <xdr:twoCellAnchor>
    <xdr:from>
      <xdr:col>0</xdr:col>
      <xdr:colOff>19050</xdr:colOff>
      <xdr:row>9</xdr:row>
      <xdr:rowOff>38100</xdr:rowOff>
    </xdr:from>
    <xdr:to>
      <xdr:col>1</xdr:col>
      <xdr:colOff>581025</xdr:colOff>
      <xdr:row>10</xdr:row>
      <xdr:rowOff>76200</xdr:rowOff>
    </xdr:to>
    <xdr:sp>
      <xdr:nvSpPr>
        <xdr:cNvPr id="7" name="Rectangle 11"/>
        <xdr:cNvSpPr>
          <a:spLocks/>
        </xdr:cNvSpPr>
      </xdr:nvSpPr>
      <xdr:spPr>
        <a:xfrm>
          <a:off x="19050" y="154305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JULHO</a:t>
          </a:r>
        </a:p>
      </xdr:txBody>
    </xdr:sp>
    <xdr:clientData/>
  </xdr:twoCellAnchor>
  <xdr:twoCellAnchor>
    <xdr:from>
      <xdr:col>0</xdr:col>
      <xdr:colOff>19050</xdr:colOff>
      <xdr:row>10</xdr:row>
      <xdr:rowOff>133350</xdr:rowOff>
    </xdr:from>
    <xdr:to>
      <xdr:col>1</xdr:col>
      <xdr:colOff>581025</xdr:colOff>
      <xdr:row>12</xdr:row>
      <xdr:rowOff>9525</xdr:rowOff>
    </xdr:to>
    <xdr:sp>
      <xdr:nvSpPr>
        <xdr:cNvPr id="8" name="Rectangle 12"/>
        <xdr:cNvSpPr>
          <a:spLocks/>
        </xdr:cNvSpPr>
      </xdr:nvSpPr>
      <xdr:spPr>
        <a:xfrm>
          <a:off x="19050" y="1800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JUNHO</a:t>
          </a:r>
        </a:p>
      </xdr:txBody>
    </xdr:sp>
    <xdr:clientData/>
  </xdr:twoCellAnchor>
  <xdr:twoCellAnchor>
    <xdr:from>
      <xdr:col>0</xdr:col>
      <xdr:colOff>19050</xdr:colOff>
      <xdr:row>12</xdr:row>
      <xdr:rowOff>66675</xdr:rowOff>
    </xdr:from>
    <xdr:to>
      <xdr:col>1</xdr:col>
      <xdr:colOff>581025</xdr:colOff>
      <xdr:row>13</xdr:row>
      <xdr:rowOff>104775</xdr:rowOff>
    </xdr:to>
    <xdr:sp>
      <xdr:nvSpPr>
        <xdr:cNvPr id="9" name="Rectangle 13"/>
        <xdr:cNvSpPr>
          <a:spLocks/>
        </xdr:cNvSpPr>
      </xdr:nvSpPr>
      <xdr:spPr>
        <a:xfrm>
          <a:off x="19050" y="205740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MAIO</a:t>
          </a:r>
        </a:p>
      </xdr:txBody>
    </xdr:sp>
    <xdr:clientData/>
  </xdr:twoCellAnchor>
  <xdr:twoCellAnchor>
    <xdr:from>
      <xdr:col>0</xdr:col>
      <xdr:colOff>19050</xdr:colOff>
      <xdr:row>14</xdr:row>
      <xdr:rowOff>0</xdr:rowOff>
    </xdr:from>
    <xdr:to>
      <xdr:col>1</xdr:col>
      <xdr:colOff>581025</xdr:colOff>
      <xdr:row>15</xdr:row>
      <xdr:rowOff>38100</xdr:rowOff>
    </xdr:to>
    <xdr:sp>
      <xdr:nvSpPr>
        <xdr:cNvPr id="10" name="Rectangle 14"/>
        <xdr:cNvSpPr>
          <a:spLocks/>
        </xdr:cNvSpPr>
      </xdr:nvSpPr>
      <xdr:spPr>
        <a:xfrm>
          <a:off x="19050" y="23145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ABRIL</a:t>
          </a:r>
        </a:p>
      </xdr:txBody>
    </xdr:sp>
    <xdr:clientData/>
  </xdr:twoCellAnchor>
  <xdr:twoCellAnchor>
    <xdr:from>
      <xdr:col>0</xdr:col>
      <xdr:colOff>19050</xdr:colOff>
      <xdr:row>15</xdr:row>
      <xdr:rowOff>85725</xdr:rowOff>
    </xdr:from>
    <xdr:to>
      <xdr:col>1</xdr:col>
      <xdr:colOff>581025</xdr:colOff>
      <xdr:row>16</xdr:row>
      <xdr:rowOff>123825</xdr:rowOff>
    </xdr:to>
    <xdr:sp>
      <xdr:nvSpPr>
        <xdr:cNvPr id="11" name="Rectangle 15"/>
        <xdr:cNvSpPr>
          <a:spLocks/>
        </xdr:cNvSpPr>
      </xdr:nvSpPr>
      <xdr:spPr>
        <a:xfrm>
          <a:off x="19050" y="2562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MARÇO</a:t>
          </a:r>
        </a:p>
      </xdr:txBody>
    </xdr:sp>
    <xdr:clientData/>
  </xdr:twoCellAnchor>
  <xdr:twoCellAnchor>
    <xdr:from>
      <xdr:col>0</xdr:col>
      <xdr:colOff>28575</xdr:colOff>
      <xdr:row>17</xdr:row>
      <xdr:rowOff>19050</xdr:rowOff>
    </xdr:from>
    <xdr:to>
      <xdr:col>1</xdr:col>
      <xdr:colOff>590550</xdr:colOff>
      <xdr:row>18</xdr:row>
      <xdr:rowOff>57150</xdr:rowOff>
    </xdr:to>
    <xdr:sp>
      <xdr:nvSpPr>
        <xdr:cNvPr id="12" name="Rectangle 16"/>
        <xdr:cNvSpPr>
          <a:spLocks/>
        </xdr:cNvSpPr>
      </xdr:nvSpPr>
      <xdr:spPr>
        <a:xfrm>
          <a:off x="28575" y="281940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FEVEREIRO</a:t>
          </a:r>
        </a:p>
      </xdr:txBody>
    </xdr:sp>
    <xdr:clientData/>
  </xdr:twoCellAnchor>
  <xdr:twoCellAnchor>
    <xdr:from>
      <xdr:col>0</xdr:col>
      <xdr:colOff>19050</xdr:colOff>
      <xdr:row>18</xdr:row>
      <xdr:rowOff>114300</xdr:rowOff>
    </xdr:from>
    <xdr:to>
      <xdr:col>1</xdr:col>
      <xdr:colOff>581025</xdr:colOff>
      <xdr:row>19</xdr:row>
      <xdr:rowOff>152400</xdr:rowOff>
    </xdr:to>
    <xdr:sp>
      <xdr:nvSpPr>
        <xdr:cNvPr id="13" name="Rectangle 17"/>
        <xdr:cNvSpPr>
          <a:spLocks/>
        </xdr:cNvSpPr>
      </xdr:nvSpPr>
      <xdr:spPr>
        <a:xfrm>
          <a:off x="19050" y="30765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JANEIRO</a:t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2</xdr:col>
      <xdr:colOff>47625</xdr:colOff>
      <xdr:row>2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1104900" y="3714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</xdr:row>
      <xdr:rowOff>85725</xdr:rowOff>
    </xdr:from>
    <xdr:to>
      <xdr:col>2</xdr:col>
      <xdr:colOff>47625</xdr:colOff>
      <xdr:row>3</xdr:row>
      <xdr:rowOff>85725</xdr:rowOff>
    </xdr:to>
    <xdr:sp>
      <xdr:nvSpPr>
        <xdr:cNvPr id="15" name="Line 23"/>
        <xdr:cNvSpPr>
          <a:spLocks/>
        </xdr:cNvSpPr>
      </xdr:nvSpPr>
      <xdr:spPr>
        <a:xfrm flipV="1">
          <a:off x="1104900" y="6191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5</xdr:row>
      <xdr:rowOff>19050</xdr:rowOff>
    </xdr:from>
    <xdr:to>
      <xdr:col>2</xdr:col>
      <xdr:colOff>47625</xdr:colOff>
      <xdr:row>5</xdr:row>
      <xdr:rowOff>19050</xdr:rowOff>
    </xdr:to>
    <xdr:sp>
      <xdr:nvSpPr>
        <xdr:cNvPr id="16" name="Line 24"/>
        <xdr:cNvSpPr>
          <a:spLocks/>
        </xdr:cNvSpPr>
      </xdr:nvSpPr>
      <xdr:spPr>
        <a:xfrm flipV="1">
          <a:off x="1104900" y="8763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8</xdr:row>
      <xdr:rowOff>38100</xdr:rowOff>
    </xdr:from>
    <xdr:to>
      <xdr:col>2</xdr:col>
      <xdr:colOff>47625</xdr:colOff>
      <xdr:row>8</xdr:row>
      <xdr:rowOff>38100</xdr:rowOff>
    </xdr:to>
    <xdr:sp>
      <xdr:nvSpPr>
        <xdr:cNvPr id="17" name="Line 25"/>
        <xdr:cNvSpPr>
          <a:spLocks/>
        </xdr:cNvSpPr>
      </xdr:nvSpPr>
      <xdr:spPr>
        <a:xfrm flipV="1">
          <a:off x="1104900" y="13811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11</xdr:row>
      <xdr:rowOff>66675</xdr:rowOff>
    </xdr:from>
    <xdr:to>
      <xdr:col>2</xdr:col>
      <xdr:colOff>47625</xdr:colOff>
      <xdr:row>11</xdr:row>
      <xdr:rowOff>66675</xdr:rowOff>
    </xdr:to>
    <xdr:sp>
      <xdr:nvSpPr>
        <xdr:cNvPr id="18" name="Line 26"/>
        <xdr:cNvSpPr>
          <a:spLocks/>
        </xdr:cNvSpPr>
      </xdr:nvSpPr>
      <xdr:spPr>
        <a:xfrm flipV="1">
          <a:off x="1104900" y="18954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104775</xdr:rowOff>
    </xdr:from>
    <xdr:to>
      <xdr:col>2</xdr:col>
      <xdr:colOff>47625</xdr:colOff>
      <xdr:row>6</xdr:row>
      <xdr:rowOff>104775</xdr:rowOff>
    </xdr:to>
    <xdr:sp>
      <xdr:nvSpPr>
        <xdr:cNvPr id="19" name="Line 27"/>
        <xdr:cNvSpPr>
          <a:spLocks/>
        </xdr:cNvSpPr>
      </xdr:nvSpPr>
      <xdr:spPr>
        <a:xfrm flipV="1">
          <a:off x="1104900" y="112395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9</xdr:row>
      <xdr:rowOff>133350</xdr:rowOff>
    </xdr:from>
    <xdr:to>
      <xdr:col>2</xdr:col>
      <xdr:colOff>47625</xdr:colOff>
      <xdr:row>9</xdr:row>
      <xdr:rowOff>133350</xdr:rowOff>
    </xdr:to>
    <xdr:sp>
      <xdr:nvSpPr>
        <xdr:cNvPr id="20" name="Line 28"/>
        <xdr:cNvSpPr>
          <a:spLocks/>
        </xdr:cNvSpPr>
      </xdr:nvSpPr>
      <xdr:spPr>
        <a:xfrm flipV="1">
          <a:off x="1104900" y="16383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13</xdr:row>
      <xdr:rowOff>0</xdr:rowOff>
    </xdr:from>
    <xdr:to>
      <xdr:col>2</xdr:col>
      <xdr:colOff>47625</xdr:colOff>
      <xdr:row>13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1104900" y="215265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2</xdr:col>
      <xdr:colOff>38100</xdr:colOff>
      <xdr:row>14</xdr:row>
      <xdr:rowOff>95250</xdr:rowOff>
    </xdr:to>
    <xdr:sp>
      <xdr:nvSpPr>
        <xdr:cNvPr id="22" name="Line 30"/>
        <xdr:cNvSpPr>
          <a:spLocks/>
        </xdr:cNvSpPr>
      </xdr:nvSpPr>
      <xdr:spPr>
        <a:xfrm flipV="1">
          <a:off x="1095375" y="24098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16</xdr:row>
      <xdr:rowOff>28575</xdr:rowOff>
    </xdr:from>
    <xdr:to>
      <xdr:col>2</xdr:col>
      <xdr:colOff>47625</xdr:colOff>
      <xdr:row>16</xdr:row>
      <xdr:rowOff>28575</xdr:rowOff>
    </xdr:to>
    <xdr:sp>
      <xdr:nvSpPr>
        <xdr:cNvPr id="23" name="Line 31"/>
        <xdr:cNvSpPr>
          <a:spLocks/>
        </xdr:cNvSpPr>
      </xdr:nvSpPr>
      <xdr:spPr>
        <a:xfrm flipV="1">
          <a:off x="1104900" y="26670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17</xdr:row>
      <xdr:rowOff>123825</xdr:rowOff>
    </xdr:from>
    <xdr:to>
      <xdr:col>2</xdr:col>
      <xdr:colOff>47625</xdr:colOff>
      <xdr:row>17</xdr:row>
      <xdr:rowOff>123825</xdr:rowOff>
    </xdr:to>
    <xdr:sp>
      <xdr:nvSpPr>
        <xdr:cNvPr id="24" name="Line 32"/>
        <xdr:cNvSpPr>
          <a:spLocks/>
        </xdr:cNvSpPr>
      </xdr:nvSpPr>
      <xdr:spPr>
        <a:xfrm flipV="1">
          <a:off x="1104900" y="29241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47625</xdr:rowOff>
    </xdr:from>
    <xdr:to>
      <xdr:col>2</xdr:col>
      <xdr:colOff>47625</xdr:colOff>
      <xdr:row>19</xdr:row>
      <xdr:rowOff>47625</xdr:rowOff>
    </xdr:to>
    <xdr:sp>
      <xdr:nvSpPr>
        <xdr:cNvPr id="25" name="Line 33"/>
        <xdr:cNvSpPr>
          <a:spLocks/>
        </xdr:cNvSpPr>
      </xdr:nvSpPr>
      <xdr:spPr>
        <a:xfrm flipV="1">
          <a:off x="1104900" y="31718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200025</xdr:rowOff>
    </xdr:from>
    <xdr:to>
      <xdr:col>2</xdr:col>
      <xdr:colOff>438150</xdr:colOff>
      <xdr:row>20</xdr:row>
      <xdr:rowOff>104775</xdr:rowOff>
    </xdr:to>
    <xdr:sp>
      <xdr:nvSpPr>
        <xdr:cNvPr id="26" name="AutoShape 35"/>
        <xdr:cNvSpPr>
          <a:spLocks/>
        </xdr:cNvSpPr>
      </xdr:nvSpPr>
      <xdr:spPr>
        <a:xfrm>
          <a:off x="1647825" y="200025"/>
          <a:ext cx="9525" cy="3190875"/>
        </a:xfrm>
        <a:custGeom>
          <a:pathLst>
            <a:path h="335" w="1">
              <a:moveTo>
                <a:pt x="0" y="0"/>
              </a:moveTo>
              <a:lnTo>
                <a:pt x="0" y="335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200025</xdr:rowOff>
    </xdr:from>
    <xdr:to>
      <xdr:col>3</xdr:col>
      <xdr:colOff>419100</xdr:colOff>
      <xdr:row>20</xdr:row>
      <xdr:rowOff>85725</xdr:rowOff>
    </xdr:to>
    <xdr:sp>
      <xdr:nvSpPr>
        <xdr:cNvPr id="27" name="Line 36"/>
        <xdr:cNvSpPr>
          <a:spLocks/>
        </xdr:cNvSpPr>
      </xdr:nvSpPr>
      <xdr:spPr>
        <a:xfrm>
          <a:off x="2247900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0</xdr:row>
      <xdr:rowOff>200025</xdr:rowOff>
    </xdr:from>
    <xdr:to>
      <xdr:col>4</xdr:col>
      <xdr:colOff>428625</xdr:colOff>
      <xdr:row>20</xdr:row>
      <xdr:rowOff>85725</xdr:rowOff>
    </xdr:to>
    <xdr:sp>
      <xdr:nvSpPr>
        <xdr:cNvPr id="28" name="Line 37"/>
        <xdr:cNvSpPr>
          <a:spLocks/>
        </xdr:cNvSpPr>
      </xdr:nvSpPr>
      <xdr:spPr>
        <a:xfrm>
          <a:off x="2867025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0</xdr:row>
      <xdr:rowOff>200025</xdr:rowOff>
    </xdr:from>
    <xdr:to>
      <xdr:col>5</xdr:col>
      <xdr:colOff>438150</xdr:colOff>
      <xdr:row>20</xdr:row>
      <xdr:rowOff>85725</xdr:rowOff>
    </xdr:to>
    <xdr:sp>
      <xdr:nvSpPr>
        <xdr:cNvPr id="29" name="Line 38"/>
        <xdr:cNvSpPr>
          <a:spLocks/>
        </xdr:cNvSpPr>
      </xdr:nvSpPr>
      <xdr:spPr>
        <a:xfrm>
          <a:off x="3486150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190500</xdr:rowOff>
    </xdr:from>
    <xdr:to>
      <xdr:col>10</xdr:col>
      <xdr:colOff>428625</xdr:colOff>
      <xdr:row>20</xdr:row>
      <xdr:rowOff>76200</xdr:rowOff>
    </xdr:to>
    <xdr:sp>
      <xdr:nvSpPr>
        <xdr:cNvPr id="30" name="Line 39"/>
        <xdr:cNvSpPr>
          <a:spLocks/>
        </xdr:cNvSpPr>
      </xdr:nvSpPr>
      <xdr:spPr>
        <a:xfrm>
          <a:off x="6524625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200025</xdr:rowOff>
    </xdr:from>
    <xdr:to>
      <xdr:col>6</xdr:col>
      <xdr:colOff>428625</xdr:colOff>
      <xdr:row>20</xdr:row>
      <xdr:rowOff>85725</xdr:rowOff>
    </xdr:to>
    <xdr:sp>
      <xdr:nvSpPr>
        <xdr:cNvPr id="31" name="Line 40"/>
        <xdr:cNvSpPr>
          <a:spLocks/>
        </xdr:cNvSpPr>
      </xdr:nvSpPr>
      <xdr:spPr>
        <a:xfrm>
          <a:off x="4086225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190500</xdr:rowOff>
    </xdr:from>
    <xdr:to>
      <xdr:col>7</xdr:col>
      <xdr:colOff>428625</xdr:colOff>
      <xdr:row>20</xdr:row>
      <xdr:rowOff>76200</xdr:rowOff>
    </xdr:to>
    <xdr:sp>
      <xdr:nvSpPr>
        <xdr:cNvPr id="32" name="Line 41"/>
        <xdr:cNvSpPr>
          <a:spLocks/>
        </xdr:cNvSpPr>
      </xdr:nvSpPr>
      <xdr:spPr>
        <a:xfrm>
          <a:off x="4695825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0</xdr:row>
      <xdr:rowOff>190500</xdr:rowOff>
    </xdr:from>
    <xdr:to>
      <xdr:col>8</xdr:col>
      <xdr:colOff>419100</xdr:colOff>
      <xdr:row>20</xdr:row>
      <xdr:rowOff>76200</xdr:rowOff>
    </xdr:to>
    <xdr:sp>
      <xdr:nvSpPr>
        <xdr:cNvPr id="33" name="Line 42"/>
        <xdr:cNvSpPr>
          <a:spLocks/>
        </xdr:cNvSpPr>
      </xdr:nvSpPr>
      <xdr:spPr>
        <a:xfrm>
          <a:off x="5295900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190500</xdr:rowOff>
    </xdr:from>
    <xdr:to>
      <xdr:col>9</xdr:col>
      <xdr:colOff>419100</xdr:colOff>
      <xdr:row>20</xdr:row>
      <xdr:rowOff>76200</xdr:rowOff>
    </xdr:to>
    <xdr:sp>
      <xdr:nvSpPr>
        <xdr:cNvPr id="34" name="Line 43"/>
        <xdr:cNvSpPr>
          <a:spLocks/>
        </xdr:cNvSpPr>
      </xdr:nvSpPr>
      <xdr:spPr>
        <a:xfrm>
          <a:off x="5905500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85725</xdr:rowOff>
    </xdr:from>
    <xdr:to>
      <xdr:col>0</xdr:col>
      <xdr:colOff>1257300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00050" y="419100"/>
          <a:ext cx="8572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</xdr:row>
      <xdr:rowOff>85725</xdr:rowOff>
    </xdr:from>
    <xdr:to>
      <xdr:col>0</xdr:col>
      <xdr:colOff>1257300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7675" y="581025"/>
          <a:ext cx="8096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</xdr:row>
      <xdr:rowOff>95250</xdr:rowOff>
    </xdr:from>
    <xdr:to>
      <xdr:col>0</xdr:col>
      <xdr:colOff>1266825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>
          <a:off x="723900" y="752475"/>
          <a:ext cx="542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95250</xdr:rowOff>
    </xdr:from>
    <xdr:to>
      <xdr:col>0</xdr:col>
      <xdr:colOff>1266825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533400" y="914400"/>
          <a:ext cx="733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6</xdr:row>
      <xdr:rowOff>85725</xdr:rowOff>
    </xdr:from>
    <xdr:to>
      <xdr:col>0</xdr:col>
      <xdr:colOff>1266825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438150" y="1066800"/>
          <a:ext cx="8286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8</xdr:row>
      <xdr:rowOff>95250</xdr:rowOff>
    </xdr:from>
    <xdr:to>
      <xdr:col>0</xdr:col>
      <xdr:colOff>1257300</xdr:colOff>
      <xdr:row>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71550" y="1400175"/>
          <a:ext cx="285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9</xdr:row>
      <xdr:rowOff>85725</xdr:rowOff>
    </xdr:from>
    <xdr:to>
      <xdr:col>0</xdr:col>
      <xdr:colOff>1257300</xdr:colOff>
      <xdr:row>9</xdr:row>
      <xdr:rowOff>85725</xdr:rowOff>
    </xdr:to>
    <xdr:sp>
      <xdr:nvSpPr>
        <xdr:cNvPr id="7" name="Line 7"/>
        <xdr:cNvSpPr>
          <a:spLocks/>
        </xdr:cNvSpPr>
      </xdr:nvSpPr>
      <xdr:spPr>
        <a:xfrm>
          <a:off x="1009650" y="1552575"/>
          <a:ext cx="2476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13</xdr:row>
      <xdr:rowOff>85725</xdr:rowOff>
    </xdr:from>
    <xdr:to>
      <xdr:col>0</xdr:col>
      <xdr:colOff>1247775</xdr:colOff>
      <xdr:row>13</xdr:row>
      <xdr:rowOff>85725</xdr:rowOff>
    </xdr:to>
    <xdr:sp>
      <xdr:nvSpPr>
        <xdr:cNvPr id="8" name="Line 8"/>
        <xdr:cNvSpPr>
          <a:spLocks/>
        </xdr:cNvSpPr>
      </xdr:nvSpPr>
      <xdr:spPr>
        <a:xfrm>
          <a:off x="323850" y="2200275"/>
          <a:ext cx="923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85725</xdr:rowOff>
    </xdr:from>
    <xdr:to>
      <xdr:col>0</xdr:col>
      <xdr:colOff>1257300</xdr:colOff>
      <xdr:row>14</xdr:row>
      <xdr:rowOff>85725</xdr:rowOff>
    </xdr:to>
    <xdr:sp>
      <xdr:nvSpPr>
        <xdr:cNvPr id="9" name="Line 9"/>
        <xdr:cNvSpPr>
          <a:spLocks/>
        </xdr:cNvSpPr>
      </xdr:nvSpPr>
      <xdr:spPr>
        <a:xfrm>
          <a:off x="504825" y="2362200"/>
          <a:ext cx="7524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Robert\WINDOWS.000\CALC.EXE" TargetMode="External" /><Relationship Id="rId2" Type="http://schemas.openxmlformats.org/officeDocument/2006/relationships/hyperlink" Target="\\Robert\hd%20robert\WINDOWS\CALC.EXE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G1" sqref="G1:J1"/>
    </sheetView>
  </sheetViews>
  <sheetFormatPr defaultColWidth="9.140625" defaultRowHeight="12.75"/>
  <cols>
    <col min="2" max="2" width="3.57421875" style="0" customWidth="1"/>
    <col min="3" max="3" width="10.7109375" style="0" customWidth="1"/>
    <col min="5" max="5" width="9.57421875" style="0" customWidth="1"/>
    <col min="6" max="6" width="8.00390625" style="0" customWidth="1"/>
    <col min="7" max="7" width="10.140625" style="0" customWidth="1"/>
    <col min="8" max="8" width="11.00390625" style="0" customWidth="1"/>
  </cols>
  <sheetData>
    <row r="1" spans="1:12" ht="13.5" thickBot="1">
      <c r="A1" s="1"/>
      <c r="B1" s="6"/>
      <c r="C1" s="6"/>
      <c r="D1" s="6"/>
      <c r="E1" s="6"/>
      <c r="F1" s="7"/>
      <c r="G1" s="65" t="s">
        <v>9</v>
      </c>
      <c r="H1" s="66"/>
      <c r="I1" s="66"/>
      <c r="J1" s="67"/>
      <c r="K1" s="8"/>
      <c r="L1" s="8"/>
    </row>
    <row r="2" spans="1:12" ht="12.75">
      <c r="A2" s="4"/>
      <c r="B2" s="101" t="s">
        <v>50</v>
      </c>
      <c r="C2" s="102"/>
      <c r="D2" s="102"/>
      <c r="E2" s="103"/>
      <c r="F2" s="2"/>
      <c r="G2" s="8"/>
      <c r="H2" s="8"/>
      <c r="I2" s="9"/>
      <c r="J2" s="8"/>
      <c r="K2" s="8"/>
      <c r="L2" s="8"/>
    </row>
    <row r="3" spans="1:12" ht="12.75">
      <c r="A3" s="4"/>
      <c r="B3" s="104"/>
      <c r="C3" s="105"/>
      <c r="D3" s="105"/>
      <c r="E3" s="106"/>
      <c r="F3" s="2"/>
      <c r="G3" s="8"/>
      <c r="H3" s="8"/>
      <c r="I3" s="8"/>
      <c r="J3" s="8"/>
      <c r="K3" s="8"/>
      <c r="L3" s="8"/>
    </row>
    <row r="4" spans="1:12" ht="12.75">
      <c r="A4" s="5"/>
      <c r="B4" s="71" t="s">
        <v>0</v>
      </c>
      <c r="C4" s="71"/>
      <c r="D4" s="71"/>
      <c r="E4" s="71"/>
      <c r="F4" s="3"/>
      <c r="G4" s="70"/>
      <c r="H4" s="70"/>
      <c r="I4" s="70"/>
      <c r="J4" s="8"/>
      <c r="K4" s="8"/>
      <c r="L4" s="8"/>
    </row>
    <row r="5" spans="1:12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 thickTop="1">
      <c r="A6" s="72"/>
      <c r="B6" s="73"/>
      <c r="C6" s="74"/>
      <c r="D6" s="21"/>
      <c r="E6" s="8"/>
      <c r="F6" s="8"/>
      <c r="G6" s="8"/>
      <c r="H6" s="8"/>
      <c r="I6" s="8"/>
      <c r="J6" s="8"/>
      <c r="K6" s="8"/>
      <c r="L6" s="8"/>
    </row>
    <row r="7" spans="1:12" ht="12.75">
      <c r="A7" s="75"/>
      <c r="B7" s="76"/>
      <c r="C7" s="77"/>
      <c r="D7" s="8"/>
      <c r="E7" s="60" t="s">
        <v>45</v>
      </c>
      <c r="F7" s="61"/>
      <c r="G7" s="62"/>
      <c r="H7" s="8"/>
      <c r="I7" s="8"/>
      <c r="J7" s="8"/>
      <c r="K7" s="8"/>
      <c r="L7" s="8"/>
    </row>
    <row r="8" spans="1:12" ht="13.5" thickBot="1">
      <c r="A8" s="78"/>
      <c r="B8" s="79"/>
      <c r="C8" s="80"/>
      <c r="D8" s="8"/>
      <c r="E8" s="8"/>
      <c r="F8" s="8"/>
      <c r="G8" s="8"/>
      <c r="H8" s="8"/>
      <c r="I8" s="8"/>
      <c r="J8" s="8"/>
      <c r="K8" s="8"/>
      <c r="L8" s="8"/>
    </row>
    <row r="9" spans="1:12" ht="13.5" thickTop="1">
      <c r="A9" s="8"/>
      <c r="B9" s="8"/>
      <c r="C9" s="44"/>
      <c r="D9" s="93"/>
      <c r="E9" s="93"/>
      <c r="F9" s="93"/>
      <c r="G9" s="93"/>
      <c r="H9" s="93"/>
      <c r="I9" s="8"/>
      <c r="J9" s="8"/>
      <c r="K9" s="8"/>
      <c r="L9" s="8"/>
    </row>
    <row r="10" spans="1:12" ht="13.5" thickBot="1">
      <c r="A10" s="63" t="s">
        <v>2</v>
      </c>
      <c r="B10" s="64"/>
      <c r="C10" s="18" t="s">
        <v>4</v>
      </c>
      <c r="D10" s="64" t="s">
        <v>1</v>
      </c>
      <c r="E10" s="64"/>
      <c r="F10" s="18" t="s">
        <v>3</v>
      </c>
      <c r="G10" s="18" t="s">
        <v>5</v>
      </c>
      <c r="H10" s="19" t="s">
        <v>6</v>
      </c>
      <c r="I10" s="8"/>
      <c r="J10" s="8"/>
      <c r="K10" s="8"/>
      <c r="L10" s="20">
        <v>1</v>
      </c>
    </row>
    <row r="11" spans="1:12" ht="13.5" thickTop="1">
      <c r="A11" s="81">
        <v>31248</v>
      </c>
      <c r="B11" s="82"/>
      <c r="C11" s="16">
        <v>20</v>
      </c>
      <c r="D11" s="89" t="s">
        <v>7</v>
      </c>
      <c r="E11" s="89"/>
      <c r="F11" s="17">
        <v>35</v>
      </c>
      <c r="G11" s="16">
        <v>10</v>
      </c>
      <c r="H11" s="38">
        <f>SUM(C11*F11-G11)</f>
        <v>690</v>
      </c>
      <c r="I11" s="8"/>
      <c r="J11" s="8"/>
      <c r="K11" s="8"/>
      <c r="L11" s="20">
        <v>0.9</v>
      </c>
    </row>
    <row r="12" spans="1:12" ht="12.75">
      <c r="A12" s="83"/>
      <c r="B12" s="84"/>
      <c r="C12" s="12"/>
      <c r="D12" s="90"/>
      <c r="E12" s="90"/>
      <c r="F12" s="13"/>
      <c r="G12" s="12"/>
      <c r="H12" s="39">
        <f>SUM(C12*F12-G12)</f>
        <v>0</v>
      </c>
      <c r="I12" s="8"/>
      <c r="J12" s="8"/>
      <c r="K12" s="8"/>
      <c r="L12" s="20">
        <v>0.8</v>
      </c>
    </row>
    <row r="13" spans="1:12" ht="12.75">
      <c r="A13" s="85"/>
      <c r="B13" s="86"/>
      <c r="C13" s="10"/>
      <c r="D13" s="91"/>
      <c r="E13" s="91"/>
      <c r="F13" s="11"/>
      <c r="G13" s="10"/>
      <c r="H13" s="40">
        <f aca="true" t="shared" si="0" ref="H13:H41">SUM(C13*F13-G13)</f>
        <v>0</v>
      </c>
      <c r="I13" s="8"/>
      <c r="J13" s="8"/>
      <c r="K13" s="8"/>
      <c r="L13" s="20">
        <v>0.75</v>
      </c>
    </row>
    <row r="14" spans="1:12" ht="12.75">
      <c r="A14" s="83"/>
      <c r="B14" s="84"/>
      <c r="C14" s="12"/>
      <c r="D14" s="90"/>
      <c r="E14" s="90"/>
      <c r="F14" s="13"/>
      <c r="G14" s="12"/>
      <c r="H14" s="41">
        <f t="shared" si="0"/>
        <v>0</v>
      </c>
      <c r="I14" s="8"/>
      <c r="J14" s="8"/>
      <c r="K14" s="8"/>
      <c r="L14" s="20">
        <v>0.7</v>
      </c>
    </row>
    <row r="15" spans="1:12" ht="12.75">
      <c r="A15" s="85"/>
      <c r="B15" s="86"/>
      <c r="C15" s="10"/>
      <c r="D15" s="91"/>
      <c r="E15" s="91"/>
      <c r="F15" s="11"/>
      <c r="G15" s="10"/>
      <c r="H15" s="40">
        <f t="shared" si="0"/>
        <v>0</v>
      </c>
      <c r="I15" s="8"/>
      <c r="J15" s="8"/>
      <c r="K15" s="8"/>
      <c r="L15" s="20">
        <v>0.65</v>
      </c>
    </row>
    <row r="16" spans="1:12" ht="12.75">
      <c r="A16" s="83"/>
      <c r="B16" s="84"/>
      <c r="C16" s="12"/>
      <c r="D16" s="90"/>
      <c r="E16" s="90"/>
      <c r="F16" s="13"/>
      <c r="G16" s="12"/>
      <c r="H16" s="41">
        <f t="shared" si="0"/>
        <v>0</v>
      </c>
      <c r="I16" s="8"/>
      <c r="J16" s="8"/>
      <c r="K16" s="8"/>
      <c r="L16" s="20">
        <v>0.6</v>
      </c>
    </row>
    <row r="17" spans="1:12" ht="12.75">
      <c r="A17" s="85"/>
      <c r="B17" s="86"/>
      <c r="C17" s="10"/>
      <c r="D17" s="91"/>
      <c r="E17" s="91"/>
      <c r="F17" s="11"/>
      <c r="G17" s="10"/>
      <c r="H17" s="40">
        <f t="shared" si="0"/>
        <v>0</v>
      </c>
      <c r="I17" s="8"/>
      <c r="J17" s="8"/>
      <c r="K17" s="8"/>
      <c r="L17" s="20">
        <v>0.55</v>
      </c>
    </row>
    <row r="18" spans="1:12" ht="12.75">
      <c r="A18" s="83"/>
      <c r="B18" s="84"/>
      <c r="C18" s="12"/>
      <c r="D18" s="90"/>
      <c r="E18" s="90"/>
      <c r="F18" s="13"/>
      <c r="G18" s="12"/>
      <c r="H18" s="41">
        <f t="shared" si="0"/>
        <v>0</v>
      </c>
      <c r="I18" s="8"/>
      <c r="J18" s="8"/>
      <c r="K18" s="8"/>
      <c r="L18" s="20">
        <v>0.5</v>
      </c>
    </row>
    <row r="19" spans="1:12" ht="12.75">
      <c r="A19" s="85"/>
      <c r="B19" s="86"/>
      <c r="C19" s="10"/>
      <c r="D19" s="91"/>
      <c r="E19" s="91"/>
      <c r="F19" s="11"/>
      <c r="G19" s="10"/>
      <c r="H19" s="40">
        <f t="shared" si="0"/>
        <v>0</v>
      </c>
      <c r="I19" s="8"/>
      <c r="J19" s="8"/>
      <c r="K19" s="8"/>
      <c r="L19" s="20">
        <v>0.45</v>
      </c>
    </row>
    <row r="20" spans="1:12" ht="12.75">
      <c r="A20" s="83"/>
      <c r="B20" s="84"/>
      <c r="C20" s="12"/>
      <c r="D20" s="90"/>
      <c r="E20" s="90"/>
      <c r="F20" s="13"/>
      <c r="G20" s="12"/>
      <c r="H20" s="41">
        <f t="shared" si="0"/>
        <v>0</v>
      </c>
      <c r="I20" s="8"/>
      <c r="J20" s="8"/>
      <c r="K20" s="8"/>
      <c r="L20" s="20">
        <v>0.4</v>
      </c>
    </row>
    <row r="21" spans="1:12" ht="12.75">
      <c r="A21" s="85"/>
      <c r="B21" s="86"/>
      <c r="C21" s="10"/>
      <c r="D21" s="91"/>
      <c r="E21" s="91"/>
      <c r="F21" s="11"/>
      <c r="G21" s="10"/>
      <c r="H21" s="40">
        <f t="shared" si="0"/>
        <v>0</v>
      </c>
      <c r="I21" s="8"/>
      <c r="J21" s="8"/>
      <c r="K21" s="8"/>
      <c r="L21" s="20">
        <v>0.3</v>
      </c>
    </row>
    <row r="22" spans="1:12" ht="12.75">
      <c r="A22" s="83"/>
      <c r="B22" s="84"/>
      <c r="C22" s="12"/>
      <c r="D22" s="90"/>
      <c r="E22" s="90"/>
      <c r="F22" s="13"/>
      <c r="G22" s="12"/>
      <c r="H22" s="41">
        <f t="shared" si="0"/>
        <v>0</v>
      </c>
      <c r="I22" s="8"/>
      <c r="J22" s="8"/>
      <c r="K22" s="8"/>
      <c r="L22" s="20">
        <v>0.25</v>
      </c>
    </row>
    <row r="23" spans="1:12" ht="12.75">
      <c r="A23" s="85"/>
      <c r="B23" s="86"/>
      <c r="C23" s="10"/>
      <c r="D23" s="91"/>
      <c r="E23" s="91"/>
      <c r="F23" s="11"/>
      <c r="G23" s="10"/>
      <c r="H23" s="40">
        <f t="shared" si="0"/>
        <v>0</v>
      </c>
      <c r="I23" s="8"/>
      <c r="J23" s="8"/>
      <c r="K23" s="8"/>
      <c r="L23" s="20">
        <v>0.2</v>
      </c>
    </row>
    <row r="24" spans="1:12" ht="12.75">
      <c r="A24" s="83"/>
      <c r="B24" s="84"/>
      <c r="C24" s="12"/>
      <c r="D24" s="90"/>
      <c r="E24" s="90"/>
      <c r="F24" s="13"/>
      <c r="G24" s="12"/>
      <c r="H24" s="41">
        <f t="shared" si="0"/>
        <v>0</v>
      </c>
      <c r="I24" s="8"/>
      <c r="J24" s="8"/>
      <c r="K24" s="8"/>
      <c r="L24" s="20">
        <v>0.15</v>
      </c>
    </row>
    <row r="25" spans="1:12" ht="12.75">
      <c r="A25" s="85"/>
      <c r="B25" s="86"/>
      <c r="C25" s="10"/>
      <c r="D25" s="91"/>
      <c r="E25" s="91"/>
      <c r="F25" s="11"/>
      <c r="G25" s="10"/>
      <c r="H25" s="40">
        <f t="shared" si="0"/>
        <v>0</v>
      </c>
      <c r="I25" s="8"/>
      <c r="J25" s="8"/>
      <c r="K25" s="8"/>
      <c r="L25" s="20">
        <v>0.1</v>
      </c>
    </row>
    <row r="26" spans="1:12" ht="12.75">
      <c r="A26" s="83"/>
      <c r="B26" s="84"/>
      <c r="C26" s="12"/>
      <c r="D26" s="90"/>
      <c r="E26" s="90"/>
      <c r="F26" s="13"/>
      <c r="G26" s="12"/>
      <c r="H26" s="41">
        <f t="shared" si="0"/>
        <v>0</v>
      </c>
      <c r="I26" s="8"/>
      <c r="J26" s="8"/>
      <c r="K26" s="8"/>
      <c r="L26" s="20">
        <v>0.05</v>
      </c>
    </row>
    <row r="27" spans="1:12" ht="12.75">
      <c r="A27" s="85"/>
      <c r="B27" s="86"/>
      <c r="C27" s="10"/>
      <c r="D27" s="91"/>
      <c r="E27" s="91"/>
      <c r="F27" s="11"/>
      <c r="G27" s="10"/>
      <c r="H27" s="40">
        <f t="shared" si="0"/>
        <v>0</v>
      </c>
      <c r="I27" s="8"/>
      <c r="J27" s="8"/>
      <c r="K27" s="8"/>
      <c r="L27" s="20">
        <v>0.01</v>
      </c>
    </row>
    <row r="28" spans="1:12" ht="12.75">
      <c r="A28" s="83"/>
      <c r="B28" s="84"/>
      <c r="C28" s="12"/>
      <c r="D28" s="90"/>
      <c r="E28" s="90"/>
      <c r="F28" s="13"/>
      <c r="G28" s="12"/>
      <c r="H28" s="41">
        <f t="shared" si="0"/>
        <v>0</v>
      </c>
      <c r="I28" s="8"/>
      <c r="J28" s="8"/>
      <c r="K28" s="8"/>
      <c r="L28" s="8"/>
    </row>
    <row r="29" spans="1:12" ht="12.75">
      <c r="A29" s="85"/>
      <c r="B29" s="86"/>
      <c r="C29" s="10"/>
      <c r="D29" s="91"/>
      <c r="E29" s="91"/>
      <c r="F29" s="11"/>
      <c r="G29" s="10"/>
      <c r="H29" s="40">
        <f t="shared" si="0"/>
        <v>0</v>
      </c>
      <c r="I29" s="8"/>
      <c r="J29" s="8"/>
      <c r="K29" s="8"/>
      <c r="L29" s="8"/>
    </row>
    <row r="30" spans="1:12" ht="12.75">
      <c r="A30" s="83"/>
      <c r="B30" s="84"/>
      <c r="C30" s="12"/>
      <c r="D30" s="90"/>
      <c r="E30" s="90"/>
      <c r="F30" s="13"/>
      <c r="G30" s="12"/>
      <c r="H30" s="41">
        <f t="shared" si="0"/>
        <v>0</v>
      </c>
      <c r="I30" s="8"/>
      <c r="J30" s="8"/>
      <c r="K30" s="8"/>
      <c r="L30" s="8"/>
    </row>
    <row r="31" spans="1:12" ht="12.75">
      <c r="A31" s="85"/>
      <c r="B31" s="86"/>
      <c r="C31" s="10"/>
      <c r="D31" s="91"/>
      <c r="E31" s="91"/>
      <c r="F31" s="11"/>
      <c r="G31" s="10"/>
      <c r="H31" s="40">
        <f t="shared" si="0"/>
        <v>0</v>
      </c>
      <c r="I31" s="8"/>
      <c r="J31" s="8"/>
      <c r="K31" s="8"/>
      <c r="L31" s="8"/>
    </row>
    <row r="32" spans="1:12" ht="12.75">
      <c r="A32" s="83"/>
      <c r="B32" s="84"/>
      <c r="C32" s="12"/>
      <c r="D32" s="90"/>
      <c r="E32" s="90"/>
      <c r="F32" s="13"/>
      <c r="G32" s="12"/>
      <c r="H32" s="41">
        <f t="shared" si="0"/>
        <v>0</v>
      </c>
      <c r="I32" s="8"/>
      <c r="J32" s="8"/>
      <c r="K32" s="8"/>
      <c r="L32" s="8"/>
    </row>
    <row r="33" spans="1:12" ht="12.75">
      <c r="A33" s="85"/>
      <c r="B33" s="86"/>
      <c r="C33" s="10"/>
      <c r="D33" s="91"/>
      <c r="E33" s="91"/>
      <c r="F33" s="11"/>
      <c r="G33" s="10"/>
      <c r="H33" s="40">
        <f t="shared" si="0"/>
        <v>0</v>
      </c>
      <c r="I33" s="8"/>
      <c r="J33" s="8"/>
      <c r="K33" s="8"/>
      <c r="L33" s="8"/>
    </row>
    <row r="34" spans="1:12" ht="12.75">
      <c r="A34" s="83"/>
      <c r="B34" s="84"/>
      <c r="C34" s="12"/>
      <c r="D34" s="90"/>
      <c r="E34" s="90"/>
      <c r="F34" s="13"/>
      <c r="G34" s="12"/>
      <c r="H34" s="41">
        <f t="shared" si="0"/>
        <v>0</v>
      </c>
      <c r="I34" s="8"/>
      <c r="J34" s="8"/>
      <c r="K34" s="8"/>
      <c r="L34" s="8"/>
    </row>
    <row r="35" spans="1:12" ht="12.75">
      <c r="A35" s="85"/>
      <c r="B35" s="86"/>
      <c r="C35" s="10"/>
      <c r="D35" s="91"/>
      <c r="E35" s="91"/>
      <c r="F35" s="11"/>
      <c r="G35" s="10"/>
      <c r="H35" s="40">
        <f t="shared" si="0"/>
        <v>0</v>
      </c>
      <c r="I35" s="8"/>
      <c r="J35" s="8"/>
      <c r="K35" s="8"/>
      <c r="L35" s="8"/>
    </row>
    <row r="36" spans="1:12" ht="12.75">
      <c r="A36" s="83"/>
      <c r="B36" s="84"/>
      <c r="C36" s="12"/>
      <c r="D36" s="90"/>
      <c r="E36" s="90"/>
      <c r="F36" s="13"/>
      <c r="G36" s="12"/>
      <c r="H36" s="41">
        <f t="shared" si="0"/>
        <v>0</v>
      </c>
      <c r="I36" s="8"/>
      <c r="J36" s="8"/>
      <c r="K36" s="8"/>
      <c r="L36" s="8"/>
    </row>
    <row r="37" spans="1:12" ht="12.75">
      <c r="A37" s="85"/>
      <c r="B37" s="86"/>
      <c r="C37" s="10"/>
      <c r="D37" s="91"/>
      <c r="E37" s="91"/>
      <c r="F37" s="11"/>
      <c r="G37" s="10"/>
      <c r="H37" s="40">
        <f t="shared" si="0"/>
        <v>0</v>
      </c>
      <c r="I37" s="8"/>
      <c r="J37" s="8"/>
      <c r="K37" s="8"/>
      <c r="L37" s="8"/>
    </row>
    <row r="38" spans="1:12" ht="12.75">
      <c r="A38" s="83"/>
      <c r="B38" s="84"/>
      <c r="C38" s="12"/>
      <c r="D38" s="90"/>
      <c r="E38" s="90"/>
      <c r="F38" s="13"/>
      <c r="G38" s="12"/>
      <c r="H38" s="41">
        <f t="shared" si="0"/>
        <v>0</v>
      </c>
      <c r="I38" s="8"/>
      <c r="J38" s="8"/>
      <c r="K38" s="8"/>
      <c r="L38" s="8"/>
    </row>
    <row r="39" spans="1:12" ht="12.75">
      <c r="A39" s="85"/>
      <c r="B39" s="86"/>
      <c r="C39" s="10"/>
      <c r="D39" s="91"/>
      <c r="E39" s="91"/>
      <c r="F39" s="11"/>
      <c r="G39" s="10"/>
      <c r="H39" s="40">
        <f t="shared" si="0"/>
        <v>0</v>
      </c>
      <c r="I39" s="8"/>
      <c r="J39" s="8"/>
      <c r="K39" s="8"/>
      <c r="L39" s="8"/>
    </row>
    <row r="40" spans="1:12" ht="12.75">
      <c r="A40" s="83"/>
      <c r="B40" s="84"/>
      <c r="C40" s="12"/>
      <c r="D40" s="90"/>
      <c r="E40" s="90"/>
      <c r="F40" s="13"/>
      <c r="G40" s="12"/>
      <c r="H40" s="41">
        <f t="shared" si="0"/>
        <v>0</v>
      </c>
      <c r="I40" s="8"/>
      <c r="J40" s="8"/>
      <c r="K40" s="8"/>
      <c r="L40" s="8"/>
    </row>
    <row r="41" spans="1:12" ht="13.5" thickBot="1">
      <c r="A41" s="87"/>
      <c r="B41" s="88"/>
      <c r="C41" s="14"/>
      <c r="D41" s="92"/>
      <c r="E41" s="92"/>
      <c r="F41" s="15"/>
      <c r="G41" s="14"/>
      <c r="H41" s="42">
        <f t="shared" si="0"/>
        <v>0</v>
      </c>
      <c r="I41" s="8"/>
      <c r="J41" s="8"/>
      <c r="K41" s="8"/>
      <c r="L41" s="8"/>
    </row>
    <row r="42" spans="1:12" ht="13.5" thickBot="1">
      <c r="A42" s="8"/>
      <c r="B42" s="8"/>
      <c r="C42" s="8"/>
      <c r="D42" s="8"/>
      <c r="E42" s="8"/>
      <c r="F42" s="68" t="s">
        <v>8</v>
      </c>
      <c r="G42" s="69"/>
      <c r="H42" s="46">
        <f>SUM(H11:H41)</f>
        <v>690</v>
      </c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mergeCells count="72">
    <mergeCell ref="D33:E33"/>
    <mergeCell ref="D34:E34"/>
    <mergeCell ref="D9:H9"/>
    <mergeCell ref="D31:E31"/>
    <mergeCell ref="D25:E25"/>
    <mergeCell ref="D26:E26"/>
    <mergeCell ref="D27:E27"/>
    <mergeCell ref="D28:E28"/>
    <mergeCell ref="D21:E21"/>
    <mergeCell ref="D29:E29"/>
    <mergeCell ref="D41:E41"/>
    <mergeCell ref="D37:E37"/>
    <mergeCell ref="D38:E38"/>
    <mergeCell ref="D39:E39"/>
    <mergeCell ref="D40:E40"/>
    <mergeCell ref="D35:E35"/>
    <mergeCell ref="D36:E36"/>
    <mergeCell ref="D30:E30"/>
    <mergeCell ref="D32:E32"/>
    <mergeCell ref="D24:E24"/>
    <mergeCell ref="D17:E17"/>
    <mergeCell ref="D18:E18"/>
    <mergeCell ref="D19:E19"/>
    <mergeCell ref="D20:E20"/>
    <mergeCell ref="D15:E15"/>
    <mergeCell ref="D16:E16"/>
    <mergeCell ref="D22:E22"/>
    <mergeCell ref="D23:E23"/>
    <mergeCell ref="D11:E11"/>
    <mergeCell ref="D12:E12"/>
    <mergeCell ref="D13:E13"/>
    <mergeCell ref="D14:E14"/>
    <mergeCell ref="A39:B39"/>
    <mergeCell ref="A40:B40"/>
    <mergeCell ref="A41:B41"/>
    <mergeCell ref="A35:B35"/>
    <mergeCell ref="A36:B36"/>
    <mergeCell ref="A37:B37"/>
    <mergeCell ref="A38:B38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17:B17"/>
    <mergeCell ref="A18:B18"/>
    <mergeCell ref="A19:B19"/>
    <mergeCell ref="A20:B20"/>
    <mergeCell ref="F42:G42"/>
    <mergeCell ref="G4:I4"/>
    <mergeCell ref="B4:E4"/>
    <mergeCell ref="A6:C8"/>
    <mergeCell ref="A11:B11"/>
    <mergeCell ref="A12:B12"/>
    <mergeCell ref="A13:B13"/>
    <mergeCell ref="A14:B14"/>
    <mergeCell ref="A15:B15"/>
    <mergeCell ref="A16:B16"/>
    <mergeCell ref="E7:G7"/>
    <mergeCell ref="A10:B10"/>
    <mergeCell ref="D10:E10"/>
    <mergeCell ref="G1:J1"/>
    <mergeCell ref="B2:E3"/>
  </mergeCells>
  <hyperlinks>
    <hyperlink ref="G1" location="SAIDA!A1" display="CLIQUE AQUI PARA IR A SAIDA CAIXA"/>
    <hyperlink ref="E7:F7" r:id="rId1" display="\\Robert\hd robert\WINDOWS\CALC.EXE"/>
  </hyperlinks>
  <printOptions/>
  <pageMargins left="0.75" right="0.75" top="1" bottom="1" header="0.492125985" footer="0.492125985"/>
  <pageSetup horizontalDpi="120" verticalDpi="12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K4" sqref="K4"/>
    </sheetView>
  </sheetViews>
  <sheetFormatPr defaultColWidth="9.140625" defaultRowHeight="12.75"/>
  <cols>
    <col min="2" max="2" width="3.57421875" style="0" customWidth="1"/>
    <col min="3" max="3" width="10.7109375" style="0" customWidth="1"/>
    <col min="5" max="5" width="9.57421875" style="0" customWidth="1"/>
    <col min="6" max="6" width="8.00390625" style="0" customWidth="1"/>
    <col min="7" max="7" width="10.140625" style="0" customWidth="1"/>
    <col min="8" max="8" width="11.00390625" style="0" customWidth="1"/>
  </cols>
  <sheetData>
    <row r="1" spans="1:12" ht="13.5" thickBot="1">
      <c r="A1" s="1"/>
      <c r="B1" s="6"/>
      <c r="C1" s="6"/>
      <c r="D1" s="6"/>
      <c r="E1" s="6"/>
      <c r="F1" s="7"/>
      <c r="G1" s="65" t="s">
        <v>21</v>
      </c>
      <c r="H1" s="66"/>
      <c r="I1" s="66"/>
      <c r="J1" s="67"/>
      <c r="K1" s="8"/>
      <c r="L1" s="8"/>
    </row>
    <row r="2" spans="1:12" ht="12.75">
      <c r="A2" s="4"/>
      <c r="B2" s="101" t="s">
        <v>50</v>
      </c>
      <c r="C2" s="102"/>
      <c r="D2" s="102"/>
      <c r="E2" s="103"/>
      <c r="F2" s="2"/>
      <c r="G2" s="8"/>
      <c r="H2" s="8"/>
      <c r="I2" s="9"/>
      <c r="J2" s="8"/>
      <c r="K2" s="8"/>
      <c r="L2" s="8"/>
    </row>
    <row r="3" spans="1:12" ht="12.75">
      <c r="A3" s="4"/>
      <c r="B3" s="104"/>
      <c r="C3" s="105"/>
      <c r="D3" s="105"/>
      <c r="E3" s="106"/>
      <c r="F3" s="2"/>
      <c r="G3" s="8"/>
      <c r="H3" s="8"/>
      <c r="I3" s="8"/>
      <c r="J3" s="8"/>
      <c r="K3" s="8"/>
      <c r="L3" s="8"/>
    </row>
    <row r="4" spans="1:12" ht="12.75">
      <c r="A4" s="5"/>
      <c r="B4" s="71" t="s">
        <v>0</v>
      </c>
      <c r="C4" s="71"/>
      <c r="D4" s="71"/>
      <c r="E4" s="71"/>
      <c r="F4" s="3"/>
      <c r="G4" s="70"/>
      <c r="H4" s="70"/>
      <c r="I4" s="70"/>
      <c r="J4" s="8"/>
      <c r="K4" s="8"/>
      <c r="L4" s="8"/>
    </row>
    <row r="5" spans="1:12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 thickTop="1">
      <c r="A6" s="72"/>
      <c r="B6" s="73"/>
      <c r="C6" s="74"/>
      <c r="D6" s="21"/>
      <c r="E6" s="8"/>
      <c r="F6" s="8"/>
      <c r="G6" s="8"/>
      <c r="H6" s="8"/>
      <c r="I6" s="8"/>
      <c r="J6" s="8"/>
      <c r="K6" s="8"/>
      <c r="L6" s="8"/>
    </row>
    <row r="7" spans="1:12" ht="12.75">
      <c r="A7" s="75"/>
      <c r="B7" s="76"/>
      <c r="C7" s="77"/>
      <c r="D7" s="8"/>
      <c r="E7" s="60" t="s">
        <v>45</v>
      </c>
      <c r="F7" s="61"/>
      <c r="G7" s="62"/>
      <c r="H7" s="8"/>
      <c r="I7" s="8"/>
      <c r="J7" s="8"/>
      <c r="K7" s="8"/>
      <c r="L7" s="8"/>
    </row>
    <row r="8" spans="1:12" ht="13.5" thickBot="1">
      <c r="A8" s="78"/>
      <c r="B8" s="79"/>
      <c r="C8" s="80"/>
      <c r="D8" s="8"/>
      <c r="E8" s="8"/>
      <c r="F8" s="8"/>
      <c r="G8" s="8"/>
      <c r="H8" s="8"/>
      <c r="I8" s="8"/>
      <c r="J8" s="8"/>
      <c r="K8" s="8"/>
      <c r="L8" s="8"/>
    </row>
    <row r="9" spans="1:12" ht="13.5" thickTop="1">
      <c r="A9" s="8"/>
      <c r="B9" s="8"/>
      <c r="C9" s="44"/>
      <c r="D9" s="93"/>
      <c r="E9" s="93"/>
      <c r="F9" s="93"/>
      <c r="G9" s="93"/>
      <c r="H9" s="93"/>
      <c r="I9" s="8"/>
      <c r="J9" s="8"/>
      <c r="K9" s="8"/>
      <c r="L9" s="8"/>
    </row>
    <row r="10" spans="1:12" ht="13.5" thickBot="1">
      <c r="A10" s="63" t="s">
        <v>2</v>
      </c>
      <c r="B10" s="64"/>
      <c r="C10" s="18" t="s">
        <v>4</v>
      </c>
      <c r="D10" s="64" t="s">
        <v>1</v>
      </c>
      <c r="E10" s="64"/>
      <c r="F10" s="18" t="s">
        <v>3</v>
      </c>
      <c r="G10" s="18" t="s">
        <v>5</v>
      </c>
      <c r="H10" s="19" t="s">
        <v>6</v>
      </c>
      <c r="I10" s="8"/>
      <c r="J10" s="8"/>
      <c r="K10" s="8"/>
      <c r="L10" s="20">
        <v>1</v>
      </c>
    </row>
    <row r="11" spans="1:12" ht="13.5" thickTop="1">
      <c r="A11" s="81">
        <v>31248</v>
      </c>
      <c r="B11" s="82"/>
      <c r="C11" s="16">
        <v>5</v>
      </c>
      <c r="D11" s="89" t="s">
        <v>33</v>
      </c>
      <c r="E11" s="89"/>
      <c r="F11" s="17">
        <v>30</v>
      </c>
      <c r="G11" s="16"/>
      <c r="H11" s="38">
        <f>SUM(C11*F11-G11)</f>
        <v>150</v>
      </c>
      <c r="I11" s="8"/>
      <c r="J11" s="8"/>
      <c r="K11" s="8"/>
      <c r="L11" s="20">
        <v>0.9</v>
      </c>
    </row>
    <row r="12" spans="1:12" ht="12.75">
      <c r="A12" s="83"/>
      <c r="B12" s="84"/>
      <c r="C12" s="12"/>
      <c r="D12" s="90"/>
      <c r="E12" s="90"/>
      <c r="F12" s="13"/>
      <c r="G12" s="12"/>
      <c r="H12" s="39">
        <f>SUM(C12*F12-G12)</f>
        <v>0</v>
      </c>
      <c r="I12" s="8"/>
      <c r="J12" s="8"/>
      <c r="K12" s="8"/>
      <c r="L12" s="20">
        <v>0.8</v>
      </c>
    </row>
    <row r="13" spans="1:12" ht="12.75">
      <c r="A13" s="85"/>
      <c r="B13" s="86"/>
      <c r="C13" s="10"/>
      <c r="D13" s="91"/>
      <c r="E13" s="91"/>
      <c r="F13" s="11"/>
      <c r="G13" s="10"/>
      <c r="H13" s="40">
        <f aca="true" t="shared" si="0" ref="H13:H41">SUM(C13*F13-G13)</f>
        <v>0</v>
      </c>
      <c r="I13" s="8"/>
      <c r="J13" s="8"/>
      <c r="K13" s="8"/>
      <c r="L13" s="20">
        <v>0.75</v>
      </c>
    </row>
    <row r="14" spans="1:12" ht="12.75">
      <c r="A14" s="83"/>
      <c r="B14" s="84"/>
      <c r="C14" s="12"/>
      <c r="D14" s="90"/>
      <c r="E14" s="90"/>
      <c r="F14" s="13"/>
      <c r="G14" s="12"/>
      <c r="H14" s="41">
        <f t="shared" si="0"/>
        <v>0</v>
      </c>
      <c r="I14" s="8"/>
      <c r="J14" s="8"/>
      <c r="K14" s="8"/>
      <c r="L14" s="20">
        <v>0.7</v>
      </c>
    </row>
    <row r="15" spans="1:12" ht="12.75">
      <c r="A15" s="85"/>
      <c r="B15" s="86"/>
      <c r="C15" s="10"/>
      <c r="D15" s="91"/>
      <c r="E15" s="91"/>
      <c r="F15" s="11"/>
      <c r="G15" s="10"/>
      <c r="H15" s="40">
        <f t="shared" si="0"/>
        <v>0</v>
      </c>
      <c r="I15" s="8"/>
      <c r="J15" s="8"/>
      <c r="K15" s="8"/>
      <c r="L15" s="20">
        <v>0.65</v>
      </c>
    </row>
    <row r="16" spans="1:12" ht="12.75">
      <c r="A16" s="83"/>
      <c r="B16" s="84"/>
      <c r="C16" s="12"/>
      <c r="D16" s="90"/>
      <c r="E16" s="90"/>
      <c r="F16" s="13"/>
      <c r="G16" s="12"/>
      <c r="H16" s="41">
        <f t="shared" si="0"/>
        <v>0</v>
      </c>
      <c r="I16" s="8"/>
      <c r="J16" s="8"/>
      <c r="K16" s="8"/>
      <c r="L16" s="20">
        <v>0.6</v>
      </c>
    </row>
    <row r="17" spans="1:12" ht="12.75">
      <c r="A17" s="85"/>
      <c r="B17" s="86"/>
      <c r="C17" s="10"/>
      <c r="D17" s="91"/>
      <c r="E17" s="91"/>
      <c r="F17" s="11"/>
      <c r="G17" s="10"/>
      <c r="H17" s="40">
        <f t="shared" si="0"/>
        <v>0</v>
      </c>
      <c r="I17" s="8"/>
      <c r="J17" s="8"/>
      <c r="K17" s="8"/>
      <c r="L17" s="20">
        <v>0.55</v>
      </c>
    </row>
    <row r="18" spans="1:12" ht="12.75">
      <c r="A18" s="83"/>
      <c r="B18" s="84"/>
      <c r="C18" s="12"/>
      <c r="D18" s="90"/>
      <c r="E18" s="90"/>
      <c r="F18" s="13"/>
      <c r="G18" s="12"/>
      <c r="H18" s="41">
        <f t="shared" si="0"/>
        <v>0</v>
      </c>
      <c r="I18" s="8"/>
      <c r="J18" s="8"/>
      <c r="K18" s="8"/>
      <c r="L18" s="20">
        <v>0.5</v>
      </c>
    </row>
    <row r="19" spans="1:12" ht="12.75">
      <c r="A19" s="85"/>
      <c r="B19" s="86"/>
      <c r="C19" s="10"/>
      <c r="D19" s="91"/>
      <c r="E19" s="91"/>
      <c r="F19" s="11"/>
      <c r="G19" s="10"/>
      <c r="H19" s="40">
        <f t="shared" si="0"/>
        <v>0</v>
      </c>
      <c r="I19" s="8"/>
      <c r="J19" s="8"/>
      <c r="K19" s="8"/>
      <c r="L19" s="20">
        <v>0.45</v>
      </c>
    </row>
    <row r="20" spans="1:12" ht="12.75">
      <c r="A20" s="83"/>
      <c r="B20" s="84"/>
      <c r="C20" s="12"/>
      <c r="D20" s="90"/>
      <c r="E20" s="90"/>
      <c r="F20" s="13"/>
      <c r="G20" s="12"/>
      <c r="H20" s="41">
        <f t="shared" si="0"/>
        <v>0</v>
      </c>
      <c r="I20" s="8"/>
      <c r="J20" s="8"/>
      <c r="K20" s="8"/>
      <c r="L20" s="20">
        <v>0.4</v>
      </c>
    </row>
    <row r="21" spans="1:12" ht="12.75">
      <c r="A21" s="85"/>
      <c r="B21" s="86"/>
      <c r="C21" s="10"/>
      <c r="D21" s="91"/>
      <c r="E21" s="91"/>
      <c r="F21" s="11"/>
      <c r="G21" s="10"/>
      <c r="H21" s="40">
        <f t="shared" si="0"/>
        <v>0</v>
      </c>
      <c r="I21" s="8"/>
      <c r="J21" s="8"/>
      <c r="K21" s="8"/>
      <c r="L21" s="20">
        <v>0.3</v>
      </c>
    </row>
    <row r="22" spans="1:12" ht="12.75">
      <c r="A22" s="83"/>
      <c r="B22" s="84"/>
      <c r="C22" s="12"/>
      <c r="D22" s="90"/>
      <c r="E22" s="90"/>
      <c r="F22" s="13"/>
      <c r="G22" s="12"/>
      <c r="H22" s="41">
        <f t="shared" si="0"/>
        <v>0</v>
      </c>
      <c r="I22" s="8"/>
      <c r="J22" s="8"/>
      <c r="K22" s="8"/>
      <c r="L22" s="20">
        <v>0.25</v>
      </c>
    </row>
    <row r="23" spans="1:12" ht="12.75">
      <c r="A23" s="85"/>
      <c r="B23" s="86"/>
      <c r="C23" s="10"/>
      <c r="D23" s="91"/>
      <c r="E23" s="91"/>
      <c r="F23" s="11"/>
      <c r="G23" s="10"/>
      <c r="H23" s="40">
        <f t="shared" si="0"/>
        <v>0</v>
      </c>
      <c r="I23" s="8"/>
      <c r="J23" s="8"/>
      <c r="K23" s="8"/>
      <c r="L23" s="20">
        <v>0.2</v>
      </c>
    </row>
    <row r="24" spans="1:12" ht="12.75">
      <c r="A24" s="83"/>
      <c r="B24" s="84"/>
      <c r="C24" s="12"/>
      <c r="D24" s="90"/>
      <c r="E24" s="90"/>
      <c r="F24" s="13"/>
      <c r="G24" s="12"/>
      <c r="H24" s="41">
        <f t="shared" si="0"/>
        <v>0</v>
      </c>
      <c r="I24" s="8"/>
      <c r="J24" s="8"/>
      <c r="K24" s="8"/>
      <c r="L24" s="20">
        <v>0.15</v>
      </c>
    </row>
    <row r="25" spans="1:12" ht="12.75">
      <c r="A25" s="85"/>
      <c r="B25" s="86"/>
      <c r="C25" s="10"/>
      <c r="D25" s="91"/>
      <c r="E25" s="91"/>
      <c r="F25" s="11"/>
      <c r="G25" s="10"/>
      <c r="H25" s="40">
        <f t="shared" si="0"/>
        <v>0</v>
      </c>
      <c r="I25" s="8"/>
      <c r="J25" s="8"/>
      <c r="K25" s="8"/>
      <c r="L25" s="20">
        <v>0.1</v>
      </c>
    </row>
    <row r="26" spans="1:12" ht="12.75">
      <c r="A26" s="83"/>
      <c r="B26" s="84"/>
      <c r="C26" s="12"/>
      <c r="D26" s="90"/>
      <c r="E26" s="90"/>
      <c r="F26" s="13"/>
      <c r="G26" s="12"/>
      <c r="H26" s="41">
        <f t="shared" si="0"/>
        <v>0</v>
      </c>
      <c r="I26" s="8"/>
      <c r="J26" s="8"/>
      <c r="K26" s="8"/>
      <c r="L26" s="20">
        <v>0.05</v>
      </c>
    </row>
    <row r="27" spans="1:12" ht="12.75">
      <c r="A27" s="85"/>
      <c r="B27" s="86"/>
      <c r="C27" s="10"/>
      <c r="D27" s="91"/>
      <c r="E27" s="91"/>
      <c r="F27" s="11"/>
      <c r="G27" s="10"/>
      <c r="H27" s="40">
        <f t="shared" si="0"/>
        <v>0</v>
      </c>
      <c r="I27" s="8"/>
      <c r="J27" s="8"/>
      <c r="K27" s="8"/>
      <c r="L27" s="20">
        <v>0.01</v>
      </c>
    </row>
    <row r="28" spans="1:12" ht="12.75">
      <c r="A28" s="83"/>
      <c r="B28" s="84"/>
      <c r="C28" s="12"/>
      <c r="D28" s="90"/>
      <c r="E28" s="90"/>
      <c r="F28" s="13"/>
      <c r="G28" s="12"/>
      <c r="H28" s="41">
        <f t="shared" si="0"/>
        <v>0</v>
      </c>
      <c r="I28" s="8"/>
      <c r="J28" s="8"/>
      <c r="K28" s="8"/>
      <c r="L28" s="8"/>
    </row>
    <row r="29" spans="1:12" ht="12.75">
      <c r="A29" s="85"/>
      <c r="B29" s="86"/>
      <c r="C29" s="10"/>
      <c r="D29" s="91"/>
      <c r="E29" s="91"/>
      <c r="F29" s="11"/>
      <c r="G29" s="10"/>
      <c r="H29" s="40">
        <f t="shared" si="0"/>
        <v>0</v>
      </c>
      <c r="I29" s="8"/>
      <c r="J29" s="8"/>
      <c r="K29" s="8"/>
      <c r="L29" s="8"/>
    </row>
    <row r="30" spans="1:12" ht="12.75">
      <c r="A30" s="83"/>
      <c r="B30" s="84"/>
      <c r="C30" s="12"/>
      <c r="D30" s="90"/>
      <c r="E30" s="90"/>
      <c r="F30" s="13"/>
      <c r="G30" s="12"/>
      <c r="H30" s="41">
        <f t="shared" si="0"/>
        <v>0</v>
      </c>
      <c r="I30" s="8"/>
      <c r="J30" s="8"/>
      <c r="K30" s="8"/>
      <c r="L30" s="8"/>
    </row>
    <row r="31" spans="1:12" ht="12.75">
      <c r="A31" s="85"/>
      <c r="B31" s="86"/>
      <c r="C31" s="10"/>
      <c r="D31" s="91"/>
      <c r="E31" s="91"/>
      <c r="F31" s="11"/>
      <c r="G31" s="10"/>
      <c r="H31" s="40">
        <f t="shared" si="0"/>
        <v>0</v>
      </c>
      <c r="I31" s="8"/>
      <c r="J31" s="8"/>
      <c r="K31" s="8"/>
      <c r="L31" s="8"/>
    </row>
    <row r="32" spans="1:12" ht="12.75">
      <c r="A32" s="83"/>
      <c r="B32" s="84"/>
      <c r="C32" s="12"/>
      <c r="D32" s="90"/>
      <c r="E32" s="90"/>
      <c r="F32" s="13"/>
      <c r="G32" s="12"/>
      <c r="H32" s="41">
        <f t="shared" si="0"/>
        <v>0</v>
      </c>
      <c r="I32" s="8"/>
      <c r="J32" s="8"/>
      <c r="K32" s="8"/>
      <c r="L32" s="8"/>
    </row>
    <row r="33" spans="1:12" ht="12.75">
      <c r="A33" s="85"/>
      <c r="B33" s="86"/>
      <c r="C33" s="10"/>
      <c r="D33" s="91"/>
      <c r="E33" s="91"/>
      <c r="F33" s="11"/>
      <c r="G33" s="10"/>
      <c r="H33" s="40">
        <f t="shared" si="0"/>
        <v>0</v>
      </c>
      <c r="I33" s="8"/>
      <c r="J33" s="8"/>
      <c r="K33" s="8"/>
      <c r="L33" s="8"/>
    </row>
    <row r="34" spans="1:12" ht="12.75">
      <c r="A34" s="83"/>
      <c r="B34" s="84"/>
      <c r="C34" s="12"/>
      <c r="D34" s="90"/>
      <c r="E34" s="90"/>
      <c r="F34" s="13"/>
      <c r="G34" s="12"/>
      <c r="H34" s="41">
        <f t="shared" si="0"/>
        <v>0</v>
      </c>
      <c r="I34" s="8"/>
      <c r="J34" s="8"/>
      <c r="K34" s="8"/>
      <c r="L34" s="8"/>
    </row>
    <row r="35" spans="1:12" ht="12.75">
      <c r="A35" s="85"/>
      <c r="B35" s="86"/>
      <c r="C35" s="10"/>
      <c r="D35" s="91"/>
      <c r="E35" s="91"/>
      <c r="F35" s="11"/>
      <c r="G35" s="10"/>
      <c r="H35" s="40">
        <f t="shared" si="0"/>
        <v>0</v>
      </c>
      <c r="I35" s="8"/>
      <c r="J35" s="8"/>
      <c r="K35" s="8"/>
      <c r="L35" s="8"/>
    </row>
    <row r="36" spans="1:12" ht="12.75">
      <c r="A36" s="83"/>
      <c r="B36" s="84"/>
      <c r="C36" s="12"/>
      <c r="D36" s="90"/>
      <c r="E36" s="90"/>
      <c r="F36" s="13"/>
      <c r="G36" s="12"/>
      <c r="H36" s="41">
        <f t="shared" si="0"/>
        <v>0</v>
      </c>
      <c r="I36" s="8"/>
      <c r="J36" s="8"/>
      <c r="K36" s="8"/>
      <c r="L36" s="8"/>
    </row>
    <row r="37" spans="1:12" ht="12.75">
      <c r="A37" s="85"/>
      <c r="B37" s="86"/>
      <c r="C37" s="10"/>
      <c r="D37" s="91"/>
      <c r="E37" s="91"/>
      <c r="F37" s="11"/>
      <c r="G37" s="10"/>
      <c r="H37" s="40">
        <f t="shared" si="0"/>
        <v>0</v>
      </c>
      <c r="I37" s="8"/>
      <c r="J37" s="8"/>
      <c r="K37" s="8"/>
      <c r="L37" s="8"/>
    </row>
    <row r="38" spans="1:12" ht="12.75">
      <c r="A38" s="83"/>
      <c r="B38" s="84"/>
      <c r="C38" s="12"/>
      <c r="D38" s="90"/>
      <c r="E38" s="90"/>
      <c r="F38" s="13"/>
      <c r="G38" s="12"/>
      <c r="H38" s="41">
        <f t="shared" si="0"/>
        <v>0</v>
      </c>
      <c r="I38" s="8"/>
      <c r="J38" s="8"/>
      <c r="K38" s="8"/>
      <c r="L38" s="8"/>
    </row>
    <row r="39" spans="1:12" ht="12.75">
      <c r="A39" s="85"/>
      <c r="B39" s="86"/>
      <c r="C39" s="10"/>
      <c r="D39" s="91"/>
      <c r="E39" s="91"/>
      <c r="F39" s="11"/>
      <c r="G39" s="10"/>
      <c r="H39" s="40">
        <f t="shared" si="0"/>
        <v>0</v>
      </c>
      <c r="I39" s="8"/>
      <c r="J39" s="8"/>
      <c r="K39" s="8"/>
      <c r="L39" s="8"/>
    </row>
    <row r="40" spans="1:12" ht="12.75">
      <c r="A40" s="83"/>
      <c r="B40" s="84"/>
      <c r="C40" s="12"/>
      <c r="D40" s="90"/>
      <c r="E40" s="90"/>
      <c r="F40" s="13"/>
      <c r="G40" s="12"/>
      <c r="H40" s="41">
        <f t="shared" si="0"/>
        <v>0</v>
      </c>
      <c r="I40" s="8"/>
      <c r="J40" s="8"/>
      <c r="K40" s="8"/>
      <c r="L40" s="8"/>
    </row>
    <row r="41" spans="1:12" ht="13.5" thickBot="1">
      <c r="A41" s="87"/>
      <c r="B41" s="88"/>
      <c r="C41" s="14"/>
      <c r="D41" s="92"/>
      <c r="E41" s="92"/>
      <c r="F41" s="15"/>
      <c r="G41" s="14"/>
      <c r="H41" s="42">
        <f t="shared" si="0"/>
        <v>0</v>
      </c>
      <c r="I41" s="8"/>
      <c r="J41" s="8"/>
      <c r="K41" s="8"/>
      <c r="L41" s="8"/>
    </row>
    <row r="42" spans="1:12" ht="13.5" thickBot="1">
      <c r="A42" s="8"/>
      <c r="B42" s="8"/>
      <c r="C42" s="8"/>
      <c r="D42" s="8"/>
      <c r="E42" s="8"/>
      <c r="F42" s="68" t="s">
        <v>8</v>
      </c>
      <c r="G42" s="69"/>
      <c r="H42" s="46">
        <f>SUM(H11:H41)</f>
        <v>150</v>
      </c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mergeCells count="72">
    <mergeCell ref="F42:G42"/>
    <mergeCell ref="D9:H9"/>
    <mergeCell ref="A40:B40"/>
    <mergeCell ref="D40:E40"/>
    <mergeCell ref="A41:B41"/>
    <mergeCell ref="D41:E41"/>
    <mergeCell ref="A38:B38"/>
    <mergeCell ref="D38:E38"/>
    <mergeCell ref="A39:B39"/>
    <mergeCell ref="D39:E39"/>
    <mergeCell ref="A36:B36"/>
    <mergeCell ref="D36:E36"/>
    <mergeCell ref="A37:B37"/>
    <mergeCell ref="D37:E37"/>
    <mergeCell ref="A34:B34"/>
    <mergeCell ref="D34:E34"/>
    <mergeCell ref="A35:B35"/>
    <mergeCell ref="D35:E35"/>
    <mergeCell ref="A32:B32"/>
    <mergeCell ref="D32:E32"/>
    <mergeCell ref="A33:B33"/>
    <mergeCell ref="D33:E33"/>
    <mergeCell ref="A30:B30"/>
    <mergeCell ref="D30:E30"/>
    <mergeCell ref="A31:B31"/>
    <mergeCell ref="D31:E31"/>
    <mergeCell ref="A28:B28"/>
    <mergeCell ref="D28:E28"/>
    <mergeCell ref="A29:B29"/>
    <mergeCell ref="D29:E29"/>
    <mergeCell ref="A26:B26"/>
    <mergeCell ref="D26:E26"/>
    <mergeCell ref="A27:B27"/>
    <mergeCell ref="D27:E27"/>
    <mergeCell ref="A24:B24"/>
    <mergeCell ref="D24:E24"/>
    <mergeCell ref="A25:B25"/>
    <mergeCell ref="D25:E25"/>
    <mergeCell ref="A22:B22"/>
    <mergeCell ref="D22:E22"/>
    <mergeCell ref="A23:B23"/>
    <mergeCell ref="D23:E23"/>
    <mergeCell ref="A20:B20"/>
    <mergeCell ref="D20:E20"/>
    <mergeCell ref="A21:B21"/>
    <mergeCell ref="D21:E21"/>
    <mergeCell ref="A18:B18"/>
    <mergeCell ref="D18:E18"/>
    <mergeCell ref="A19:B19"/>
    <mergeCell ref="D19:E19"/>
    <mergeCell ref="A16:B16"/>
    <mergeCell ref="D16:E16"/>
    <mergeCell ref="A17:B17"/>
    <mergeCell ref="D17:E17"/>
    <mergeCell ref="A14:B14"/>
    <mergeCell ref="D14:E14"/>
    <mergeCell ref="A15:B15"/>
    <mergeCell ref="D15:E15"/>
    <mergeCell ref="A12:B12"/>
    <mergeCell ref="D12:E12"/>
    <mergeCell ref="A13:B13"/>
    <mergeCell ref="D13:E13"/>
    <mergeCell ref="A10:B10"/>
    <mergeCell ref="D10:E10"/>
    <mergeCell ref="A11:B11"/>
    <mergeCell ref="D11:E11"/>
    <mergeCell ref="G1:J1"/>
    <mergeCell ref="B4:E4"/>
    <mergeCell ref="G4:I4"/>
    <mergeCell ref="A6:C8"/>
    <mergeCell ref="E7:G7"/>
    <mergeCell ref="B2:E3"/>
  </mergeCells>
  <hyperlinks>
    <hyperlink ref="G1" location="SAIDA!A1" display="CLIQUE AQUI PARA IR A SAIDA CAIXA"/>
    <hyperlink ref="G1:J1" location="ENTRADA!A1" display="CLIQUE AQUI PARA IR A SAIDA CAIXA"/>
    <hyperlink ref="E7:F7" r:id="rId1" display="\\Robert\hd robert\WINDOWS\CALC.EXE"/>
  </hyperlinks>
  <printOptions/>
  <pageMargins left="0.75" right="0.75" top="1" bottom="1" header="0.492125985" footer="0.492125985"/>
  <pageSetup horizontalDpi="240" verticalDpi="24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H14" sqref="H14"/>
    </sheetView>
  </sheetViews>
  <sheetFormatPr defaultColWidth="9.140625" defaultRowHeight="12.75"/>
  <cols>
    <col min="1" max="1" width="14.140625" style="0" customWidth="1"/>
    <col min="2" max="2" width="12.28125" style="0" customWidth="1"/>
  </cols>
  <sheetData>
    <row r="1" spans="1:11" ht="13.5" thickBot="1">
      <c r="A1" s="94" t="s">
        <v>10</v>
      </c>
      <c r="B1" s="95"/>
      <c r="C1" s="96"/>
      <c r="D1" s="33"/>
      <c r="E1" s="33"/>
      <c r="F1" s="33"/>
      <c r="G1" s="33"/>
      <c r="H1" s="33"/>
      <c r="I1" s="33"/>
      <c r="J1" s="33"/>
      <c r="K1" s="33"/>
    </row>
    <row r="2" spans="1:11" ht="13.5" thickBot="1">
      <c r="A2" s="33"/>
      <c r="B2" s="33"/>
      <c r="C2" s="33"/>
      <c r="D2" s="33"/>
      <c r="E2" s="68" t="s">
        <v>17</v>
      </c>
      <c r="F2" s="69"/>
      <c r="G2" s="33"/>
      <c r="H2" s="33"/>
      <c r="I2" s="33"/>
      <c r="J2" s="33"/>
      <c r="K2" s="33"/>
    </row>
    <row r="3" spans="1:11" ht="12.75">
      <c r="A3" s="22" t="s">
        <v>11</v>
      </c>
      <c r="B3" s="23" t="s">
        <v>12</v>
      </c>
      <c r="C3" s="33"/>
      <c r="D3" s="33"/>
      <c r="E3" s="33"/>
      <c r="F3" s="33"/>
      <c r="G3" s="33"/>
      <c r="H3" s="34" t="s">
        <v>18</v>
      </c>
      <c r="I3" s="34"/>
      <c r="J3" s="34"/>
      <c r="K3" s="34"/>
    </row>
    <row r="4" spans="1:11" ht="12.75">
      <c r="A4" s="32">
        <v>37257</v>
      </c>
      <c r="B4" s="24">
        <v>900</v>
      </c>
      <c r="C4" s="33"/>
      <c r="D4" s="33"/>
      <c r="E4" s="33"/>
      <c r="F4" s="33"/>
      <c r="G4" s="33"/>
      <c r="H4" s="34" t="s">
        <v>19</v>
      </c>
      <c r="I4" s="34"/>
      <c r="J4" s="34"/>
      <c r="K4" s="34"/>
    </row>
    <row r="5" spans="1:11" ht="12.75">
      <c r="A5" s="30">
        <v>37288</v>
      </c>
      <c r="B5" s="24">
        <v>500</v>
      </c>
      <c r="C5" s="33"/>
      <c r="D5" s="33"/>
      <c r="E5" s="33"/>
      <c r="F5" s="33"/>
      <c r="G5" s="33"/>
      <c r="H5" s="34" t="s">
        <v>20</v>
      </c>
      <c r="I5" s="34"/>
      <c r="J5" s="34"/>
      <c r="K5" s="34"/>
    </row>
    <row r="6" spans="1:11" ht="12.75">
      <c r="A6" s="31">
        <v>37316</v>
      </c>
      <c r="B6" s="24">
        <v>100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0">
        <v>37347</v>
      </c>
      <c r="B7" s="24">
        <v>200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1">
        <v>37377</v>
      </c>
      <c r="B8" s="24">
        <v>300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30">
        <v>37408</v>
      </c>
      <c r="B9" s="24">
        <v>400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1">
        <v>37438</v>
      </c>
      <c r="B10" s="24">
        <v>500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0">
        <v>37469</v>
      </c>
      <c r="B11" s="24">
        <v>600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1">
        <v>37500</v>
      </c>
      <c r="B12" s="24">
        <v>300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0">
        <v>37530</v>
      </c>
      <c r="B13" s="24">
        <v>800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1">
        <v>37561</v>
      </c>
      <c r="B14" s="24">
        <v>500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3.5" thickBot="1">
      <c r="A15" s="30">
        <v>37591</v>
      </c>
      <c r="B15" s="25">
        <v>100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29" t="s">
        <v>13</v>
      </c>
      <c r="B16" s="43">
        <f>SUM(B4:B15)</f>
        <v>5200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45" t="s">
        <v>34</v>
      </c>
      <c r="B18" s="45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97" t="s">
        <v>46</v>
      </c>
      <c r="B22" s="98"/>
      <c r="C22" s="98"/>
      <c r="D22" s="98"/>
      <c r="E22" s="98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mergeCells count="3">
    <mergeCell ref="A1:C1"/>
    <mergeCell ref="E2:F2"/>
    <mergeCell ref="A22:E22"/>
  </mergeCells>
  <hyperlinks>
    <hyperlink ref="A22" r:id="rId1" display="CLIQUE AQUI PARA USAR A CALCULADORA"/>
    <hyperlink ref="A22:E22" r:id="rId2" display="\\Robert\hd robert\WINDOWS\CALC.EXE"/>
  </hyperlinks>
  <printOptions/>
  <pageMargins left="0.75" right="0.75" top="1" bottom="1" header="0.492125985" footer="0.492125985"/>
  <pageSetup orientation="portrait" paperSize="9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E14" sqref="E14"/>
    </sheetView>
  </sheetViews>
  <sheetFormatPr defaultColWidth="9.140625" defaultRowHeight="12.75"/>
  <cols>
    <col min="1" max="1" width="13.421875" style="0" customWidth="1"/>
    <col min="2" max="2" width="23.00390625" style="0" customWidth="1"/>
    <col min="3" max="3" width="15.28125" style="0" customWidth="1"/>
  </cols>
  <sheetData>
    <row r="1" spans="1:52" ht="13.5" thickBot="1">
      <c r="A1" s="68" t="s">
        <v>39</v>
      </c>
      <c r="B1" s="99"/>
      <c r="C1" s="6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</row>
    <row r="2" spans="1:52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ht="13.5" thickBot="1">
      <c r="A3" s="47" t="s">
        <v>40</v>
      </c>
      <c r="B3" s="47" t="s">
        <v>41</v>
      </c>
      <c r="C3" s="58" t="s">
        <v>12</v>
      </c>
      <c r="D3" s="100"/>
      <c r="E3" s="100"/>
      <c r="F3" s="100"/>
      <c r="G3" s="100"/>
      <c r="H3" s="10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3.5" thickBot="1">
      <c r="A4" s="48"/>
      <c r="B4" s="49"/>
      <c r="C4" s="50"/>
      <c r="D4" s="59"/>
      <c r="E4" s="60" t="s">
        <v>49</v>
      </c>
      <c r="F4" s="61"/>
      <c r="G4" s="61"/>
      <c r="H4" s="6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14.25" thickBot="1" thickTop="1">
      <c r="A5" s="51"/>
      <c r="B5" s="52"/>
      <c r="C5" s="5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ht="14.25" thickBot="1" thickTop="1">
      <c r="A6" s="51"/>
      <c r="B6" s="52"/>
      <c r="C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ht="14.25" thickBot="1" thickTop="1">
      <c r="A7" s="51"/>
      <c r="B7" s="52"/>
      <c r="C7" s="5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14.25" thickBot="1" thickTop="1">
      <c r="A8" s="51"/>
      <c r="B8" s="52"/>
      <c r="C8" s="5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ht="14.25" thickBot="1" thickTop="1">
      <c r="A9" s="51"/>
      <c r="B9" s="52"/>
      <c r="C9" s="53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ht="14.25" thickBot="1" thickTop="1">
      <c r="A10" s="51"/>
      <c r="B10" s="52"/>
      <c r="C10" s="53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ht="14.25" thickBot="1" thickTop="1">
      <c r="A11" s="51"/>
      <c r="B11" s="52"/>
      <c r="C11" s="53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14.25" thickBot="1" thickTop="1">
      <c r="A12" s="51"/>
      <c r="B12" s="52"/>
      <c r="C12" s="5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ht="14.25" thickBot="1" thickTop="1">
      <c r="A13" s="51"/>
      <c r="B13" s="52"/>
      <c r="C13" s="53"/>
      <c r="D13" s="59"/>
      <c r="E13" s="59"/>
      <c r="F13" s="108" t="s">
        <v>51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ht="14.25" thickBot="1" thickTop="1">
      <c r="A14" s="51"/>
      <c r="B14" s="52"/>
      <c r="C14" s="53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ht="14.25" thickBot="1" thickTop="1">
      <c r="A15" s="51"/>
      <c r="B15" s="52"/>
      <c r="C15" s="5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ht="14.25" thickBot="1" thickTop="1">
      <c r="A16" s="51"/>
      <c r="B16" s="52"/>
      <c r="C16" s="5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ht="14.25" thickBot="1" thickTop="1">
      <c r="A17" s="51"/>
      <c r="B17" s="52"/>
      <c r="C17" s="5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ht="14.25" thickBot="1" thickTop="1">
      <c r="A18" s="51"/>
      <c r="B18" s="52"/>
      <c r="C18" s="5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ht="14.25" thickBot="1" thickTop="1">
      <c r="A19" s="51"/>
      <c r="B19" s="52"/>
      <c r="C19" s="53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52" ht="14.25" thickBot="1" thickTop="1">
      <c r="A20" s="51"/>
      <c r="B20" s="52"/>
      <c r="C20" s="5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ht="14.25" thickBot="1" thickTop="1">
      <c r="A21" s="51"/>
      <c r="B21" s="52"/>
      <c r="C21" s="5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52" ht="14.25" thickBot="1" thickTop="1">
      <c r="A22" s="51"/>
      <c r="B22" s="52"/>
      <c r="C22" s="5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ht="14.25" thickBot="1" thickTop="1">
      <c r="A23" s="51"/>
      <c r="B23" s="52"/>
      <c r="C23" s="5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ht="14.25" thickBot="1" thickTop="1">
      <c r="A24" s="51"/>
      <c r="B24" s="52"/>
      <c r="C24" s="5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ht="14.25" thickBot="1" thickTop="1">
      <c r="A25" s="51"/>
      <c r="B25" s="52"/>
      <c r="C25" s="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ht="14.25" thickBot="1" thickTop="1">
      <c r="A26" s="51"/>
      <c r="B26" s="52"/>
      <c r="C26" s="5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ht="14.25" thickBot="1" thickTop="1">
      <c r="A27" s="51"/>
      <c r="B27" s="52"/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ht="14.25" thickBot="1" thickTop="1">
      <c r="A28" s="51"/>
      <c r="B28" s="52"/>
      <c r="C28" s="5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ht="14.25" thickBot="1" thickTop="1">
      <c r="A29" s="51"/>
      <c r="B29" s="52"/>
      <c r="C29" s="5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ht="14.25" thickBot="1" thickTop="1">
      <c r="A30" s="51"/>
      <c r="B30" s="52"/>
      <c r="C30" s="5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ht="14.25" thickBot="1" thickTop="1">
      <c r="A31" s="51"/>
      <c r="B31" s="52"/>
      <c r="C31" s="5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ht="14.25" thickBot="1" thickTop="1">
      <c r="A32" s="51"/>
      <c r="B32" s="52"/>
      <c r="C32" s="53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ht="14.25" thickBot="1" thickTop="1">
      <c r="A33" s="51"/>
      <c r="B33" s="52"/>
      <c r="C33" s="53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14.25" thickBot="1" thickTop="1">
      <c r="A34" s="51"/>
      <c r="B34" s="52"/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52" ht="14.25" thickBot="1" thickTop="1">
      <c r="A35" s="51"/>
      <c r="B35" s="52"/>
      <c r="C35" s="5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ht="14.25" thickBot="1" thickTop="1">
      <c r="A36" s="51"/>
      <c r="B36" s="52"/>
      <c r="C36" s="53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ht="14.25" thickBot="1" thickTop="1">
      <c r="A37" s="51"/>
      <c r="B37" s="52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ht="14.25" thickBot="1" thickTop="1">
      <c r="A38" s="51"/>
      <c r="B38" s="52"/>
      <c r="C38" s="53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ht="14.25" thickBot="1" thickTop="1">
      <c r="A39" s="51"/>
      <c r="B39" s="52"/>
      <c r="C39" s="5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ht="14.25" thickBot="1" thickTop="1">
      <c r="A40" s="51"/>
      <c r="B40" s="52"/>
      <c r="C40" s="5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ht="14.25" thickBot="1" thickTop="1">
      <c r="A41" s="51"/>
      <c r="B41" s="52"/>
      <c r="C41" s="5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ht="14.25" thickBot="1" thickTop="1">
      <c r="A42" s="51"/>
      <c r="B42" s="52"/>
      <c r="C42" s="5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ht="14.25" thickBot="1" thickTop="1">
      <c r="A43" s="51"/>
      <c r="B43" s="52"/>
      <c r="C43" s="5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ht="14.25" thickBot="1" thickTop="1">
      <c r="A44" s="51"/>
      <c r="B44" s="52"/>
      <c r="C44" s="5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ht="14.25" thickBot="1" thickTop="1">
      <c r="A45" s="51"/>
      <c r="B45" s="52"/>
      <c r="C45" s="5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ht="14.25" thickBot="1" thickTop="1">
      <c r="A46" s="51"/>
      <c r="B46" s="52"/>
      <c r="C46" s="5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52" ht="14.25" thickBot="1" thickTop="1">
      <c r="A47" s="51"/>
      <c r="B47" s="52"/>
      <c r="C47" s="5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</row>
    <row r="48" spans="1:52" ht="14.25" thickBot="1" thickTop="1">
      <c r="A48" s="51"/>
      <c r="B48" s="52"/>
      <c r="C48" s="5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52" ht="14.25" thickBot="1" thickTop="1">
      <c r="A49" s="51"/>
      <c r="B49" s="52"/>
      <c r="C49" s="5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</row>
    <row r="50" spans="1:52" ht="14.25" thickBot="1" thickTop="1">
      <c r="A50" s="54"/>
      <c r="B50" s="55"/>
      <c r="C50" s="56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</row>
    <row r="52" spans="1:52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pans="1:52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</sheetData>
  <mergeCells count="3">
    <mergeCell ref="A1:C1"/>
    <mergeCell ref="D3:H3"/>
    <mergeCell ref="E4:H4"/>
  </mergeCells>
  <hyperlinks>
    <hyperlink ref="E4:H4" r:id="rId1" display="\\Robert\hd robert\WINDOWS\CALC.EXE"/>
  </hyperlinks>
  <printOptions/>
  <pageMargins left="0.75" right="0.75" top="1" bottom="1" header="0.492125985" footer="0.492125985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21" sqref="E21"/>
    </sheetView>
  </sheetViews>
  <sheetFormatPr defaultColWidth="9.140625" defaultRowHeight="12.75"/>
  <cols>
    <col min="1" max="16384" width="9.140625" style="8" customWidth="1"/>
  </cols>
  <sheetData>
    <row r="1" spans="3:11" ht="16.5" customHeight="1">
      <c r="C1" s="110">
        <v>0.1</v>
      </c>
      <c r="D1" s="110">
        <v>0.2</v>
      </c>
      <c r="E1" s="110">
        <v>0.3</v>
      </c>
      <c r="F1" s="110">
        <v>0.4</v>
      </c>
      <c r="G1" s="110">
        <v>0.5</v>
      </c>
      <c r="H1" s="110">
        <v>0.6</v>
      </c>
      <c r="I1" s="110">
        <v>0.7</v>
      </c>
      <c r="J1" s="110">
        <v>0.8</v>
      </c>
      <c r="K1" s="110">
        <v>0.9</v>
      </c>
    </row>
    <row r="11" ht="12.75">
      <c r="L11" s="111">
        <v>1</v>
      </c>
    </row>
    <row r="13" ht="12.75">
      <c r="L13" s="109"/>
    </row>
    <row r="16" spans="1:2" ht="12.75">
      <c r="A16" s="107"/>
      <c r="B16" s="107"/>
    </row>
    <row r="17" spans="1:2" ht="12.75">
      <c r="A17" s="107"/>
      <c r="B17" s="107"/>
    </row>
    <row r="18" spans="1:2" ht="12.75">
      <c r="A18" s="107"/>
      <c r="B18" s="107"/>
    </row>
    <row r="19" spans="1:2" ht="12.75">
      <c r="A19" s="107"/>
      <c r="B19" s="107"/>
    </row>
    <row r="20" spans="1:2" ht="12.75">
      <c r="A20" s="107"/>
      <c r="B20" s="107"/>
    </row>
  </sheetData>
  <mergeCells count="5">
    <mergeCell ref="A16:B16"/>
    <mergeCell ref="A20:B20"/>
    <mergeCell ref="A19:B19"/>
    <mergeCell ref="A18:B18"/>
    <mergeCell ref="A17:B17"/>
  </mergeCells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2" sqref="J12"/>
    </sheetView>
  </sheetViews>
  <sheetFormatPr defaultColWidth="9.140625" defaultRowHeight="12.75"/>
  <cols>
    <col min="1" max="1" width="19.421875" style="0" customWidth="1"/>
  </cols>
  <sheetData>
    <row r="1" spans="1:11" ht="13.5" thickBot="1">
      <c r="A1" s="26" t="s">
        <v>14</v>
      </c>
      <c r="B1" s="27"/>
      <c r="C1" s="28"/>
      <c r="D1" s="33"/>
      <c r="E1" s="112" t="s">
        <v>52</v>
      </c>
      <c r="F1" s="33"/>
      <c r="G1" s="33"/>
      <c r="H1" s="33"/>
      <c r="I1" s="33"/>
      <c r="J1" s="33"/>
      <c r="K1" s="33"/>
    </row>
    <row r="2" spans="1:1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29" t="s">
        <v>2</v>
      </c>
      <c r="B3" s="36" t="s">
        <v>25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29" t="s">
        <v>15</v>
      </c>
      <c r="B4" s="36" t="s">
        <v>26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29" t="s">
        <v>16</v>
      </c>
      <c r="B5" s="36" t="s">
        <v>27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29" t="s">
        <v>3</v>
      </c>
      <c r="B6" s="36" t="s">
        <v>28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29" t="s">
        <v>5</v>
      </c>
      <c r="B7" s="36" t="s">
        <v>29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29" t="s">
        <v>22</v>
      </c>
      <c r="B8" s="36" t="s">
        <v>30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29" t="s">
        <v>23</v>
      </c>
      <c r="B9" s="36" t="s">
        <v>32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29" t="s">
        <v>24</v>
      </c>
      <c r="B10" s="36" t="s">
        <v>31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3"/>
      <c r="B11" s="36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5" t="s">
        <v>35</v>
      </c>
      <c r="B12" s="36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/>
      <c r="B13" s="36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29" t="s">
        <v>36</v>
      </c>
      <c r="B14" s="36" t="s">
        <v>37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29" t="s">
        <v>12</v>
      </c>
      <c r="B15" s="36" t="s">
        <v>38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113" t="s">
        <v>42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7" t="s">
        <v>43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7" t="s">
        <v>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33" t="s">
        <v>47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 t="s">
        <v>48</v>
      </c>
      <c r="B23" s="33"/>
      <c r="C23" s="33"/>
      <c r="D23" s="57" t="s">
        <v>6</v>
      </c>
      <c r="E23" s="33"/>
      <c r="F23" s="33"/>
      <c r="G23" s="33"/>
      <c r="H23" s="33"/>
      <c r="I23" s="33"/>
      <c r="J23" s="33"/>
      <c r="K23" s="33"/>
    </row>
  </sheetData>
  <printOptions/>
  <pageMargins left="0.75" right="0.75" top="1" bottom="1" header="0.492125985" footer="0.49212598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</dc:creator>
  <cp:keywords/>
  <dc:description/>
  <cp:lastModifiedBy>compra</cp:lastModifiedBy>
  <dcterms:created xsi:type="dcterms:W3CDTF">2002-02-06T19:26:08Z</dcterms:created>
  <dcterms:modified xsi:type="dcterms:W3CDTF">2002-02-21T14:00:01Z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