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hidePivotFieldList="1" defaultThemeVersion="124226"/>
  <bookViews>
    <workbookView xWindow="480" yWindow="75" windowWidth="13020" windowHeight="7995" tabRatio="679" activeTab="1"/>
  </bookViews>
  <sheets>
    <sheet name="Inicio" sheetId="19" r:id="rId1"/>
    <sheet name="Calculo" sheetId="18" r:id="rId2"/>
  </sheets>
  <calcPr calcId="144525"/>
</workbook>
</file>

<file path=xl/calcChain.xml><?xml version="1.0" encoding="utf-8"?>
<calcChain xmlns="http://schemas.openxmlformats.org/spreadsheetml/2006/main">
  <c r="B18" i="18" l="1"/>
  <c r="B26" i="18" s="1"/>
  <c r="B17" i="18"/>
  <c r="B25" i="18" s="1"/>
  <c r="B15" i="18"/>
  <c r="B24" i="18" s="1"/>
  <c r="B14" i="18"/>
  <c r="B23" i="18" s="1"/>
  <c r="B11" i="18"/>
  <c r="B22" i="18" s="1"/>
</calcChain>
</file>

<file path=xl/sharedStrings.xml><?xml version="1.0" encoding="utf-8"?>
<sst xmlns="http://schemas.openxmlformats.org/spreadsheetml/2006/main" count="42" uniqueCount="38">
  <si>
    <t>CONTRATO DE MINERAÇÃO</t>
  </si>
  <si>
    <t>Quantidade de HPM</t>
  </si>
  <si>
    <t>Valor a Pagar em Dolar</t>
  </si>
  <si>
    <t>Valor Atual do HPM</t>
  </si>
  <si>
    <t>Tempo de Contrato (Dias)</t>
  </si>
  <si>
    <t>Valor do Lucro atual do HPM (Basic)</t>
  </si>
  <si>
    <t>Valor do Lucro atual do HPM (Full)</t>
  </si>
  <si>
    <t>Estimativa de Lucro Mensal (Full)</t>
  </si>
  <si>
    <t>Estimativa de Lucro Mensal (Basic)</t>
  </si>
  <si>
    <t>Estimativa de Lucro Total (Full)</t>
  </si>
  <si>
    <t>Estimativa de Lucro Total (Basic)</t>
  </si>
  <si>
    <t>Valor Atual do Dolar na Credminer</t>
  </si>
  <si>
    <t>CONVERÇÃO PARA REAIS - R$</t>
  </si>
  <si>
    <t>Valor a Pagar em Reais - R$</t>
  </si>
  <si>
    <t>PROGRAMA DE AFILIADOS</t>
  </si>
  <si>
    <t xml:space="preserve">O cadastro é gratis </t>
  </si>
  <si>
    <t xml:space="preserve">Basta clicar neste botão </t>
  </si>
  <si>
    <t>Excel Planilhas Prontas</t>
  </si>
  <si>
    <t>www.planilhasprontas.com</t>
  </si>
  <si>
    <r>
      <rPr>
        <b/>
        <u/>
        <sz val="11"/>
        <color indexed="56"/>
        <rFont val="Calibri"/>
        <family val="2"/>
      </rPr>
      <t>www.planilhasprontas.com</t>
    </r>
    <r>
      <rPr>
        <b/>
        <sz val="11"/>
        <color indexed="56"/>
        <rFont val="Calibri"/>
        <family val="2"/>
      </rPr>
      <t>, não pode ser vendida por outros sites, empresas ou pessoas.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</si>
  <si>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</si>
  <si>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</si>
  <si>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</si>
  <si>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</si>
  <si>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</si>
  <si>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</si>
  <si>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</si>
  <si>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</si>
  <si>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</si>
  <si>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</si>
  <si>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Esta planilha foi desenvolvida pelo criador do site PlanilhasProntas.com e distribuida gratuitamente.</t>
  </si>
  <si>
    <t>é que são de GRAÇA.</t>
  </si>
  <si>
    <t>Acesse nosso site e encontre milhares de plailhas prontas parbaixar e o melhor</t>
  </si>
  <si>
    <t>Neste site existe uma certa variedade de planilhas prontas que poderão atender suas necessidades e você não vai precisar se esforçar para desenvolver uma planilha funcional desde o início.</t>
  </si>
  <si>
    <t>Para conhecer essa oportunidade</t>
  </si>
  <si>
    <t>Obs: Só preencha as celulas da cor branca ou amarela.</t>
  </si>
  <si>
    <t>as demais celulas comtem as formulas.</t>
  </si>
  <si>
    <t>Obs: O valor do lucro em real depende da cotação do dolar do dia.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</si>
</sst>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R$&quot;#,##0.00"/>
    <numFmt numFmtId="165" formatCode="[$$-2C0A]\ #,##0.00"/>
    <numFmt numFmtId="166" formatCode="[$$-240A]\ #,##0.00"/>
    <numFmt numFmtId="167" formatCode="[$$-5C0A]#,##0.00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rgb="FF00B05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u/>
      <sz val="11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gradientFill>
        <stop position="0">
          <color theme="5" tint="-0.25098422193060094"/>
        </stop>
        <stop position="1">
          <color theme="3"/>
        </stop>
      </gradient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74999237037263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medium">
        <color rgb="FF00B050"/>
      </right>
      <top style="thick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/>
      <diagonal/>
    </border>
    <border>
      <left/>
      <right style="thick">
        <color rgb="FF00B050"/>
      </right>
      <top/>
      <bottom/>
      <diagonal/>
    </border>
    <border>
      <left style="medium">
        <color theme="6" tint="-0.499984740745262"/>
      </left>
      <right style="medium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/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medium">
        <color theme="6" tint="-0.499984740745262"/>
      </top>
      <bottom style="medium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/>
      <bottom style="thin">
        <color theme="6" tint="-0.499984740745262"/>
      </bottom>
      <diagonal/>
    </border>
    <border>
      <left/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theme="6" tint="-0.499984740745262"/>
      </left>
      <right style="medium">
        <color theme="6" tint="-0.499984740745262"/>
      </right>
      <top style="thin">
        <color theme="6" tint="-0.499984740745262"/>
      </top>
      <bottom style="medium">
        <color theme="6" tint="-0.499984740745262"/>
      </bottom>
      <diagonal/>
    </border>
    <border>
      <left/>
      <right style="thick">
        <color rgb="FF00B050"/>
      </right>
      <top/>
      <bottom style="thick">
        <color rgb="FF00B05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8">
    <xf numFmtId="0" fontId="0" fillId="0" borderId="0" xfId="0"/>
    <xf numFmtId="0" fontId="1" fillId="3" borderId="6" xfId="0" applyFont="1" applyFill="1" applyBorder="1" applyAlignment="1">
      <alignment horizontal="left"/>
    </xf>
    <xf numFmtId="0" fontId="0" fillId="0" borderId="7" xfId="0" applyBorder="1" applyAlignment="1"/>
    <xf numFmtId="165" fontId="0" fillId="3" borderId="7" xfId="0" applyNumberFormat="1" applyFill="1" applyBorder="1" applyAlignment="1"/>
    <xf numFmtId="166" fontId="0" fillId="0" borderId="7" xfId="0" applyNumberFormat="1" applyBorder="1" applyAlignment="1"/>
    <xf numFmtId="167" fontId="0" fillId="2" borderId="7" xfId="0" applyNumberFormat="1" applyFill="1" applyBorder="1" applyAlignment="1"/>
    <xf numFmtId="165" fontId="0" fillId="5" borderId="7" xfId="0" applyNumberFormat="1" applyFill="1" applyBorder="1" applyAlignment="1"/>
    <xf numFmtId="164" fontId="0" fillId="5" borderId="7" xfId="0" applyNumberFormat="1" applyFill="1" applyBorder="1" applyAlignment="1"/>
    <xf numFmtId="164" fontId="0" fillId="3" borderId="7" xfId="0" applyNumberFormat="1" applyFill="1" applyBorder="1" applyAlignment="1"/>
    <xf numFmtId="164" fontId="0" fillId="2" borderId="7" xfId="0" applyNumberFormat="1" applyFill="1" applyBorder="1" applyAlignme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2" borderId="13" xfId="1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6" fillId="2" borderId="17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17" xfId="0" applyFill="1" applyBorder="1"/>
    <xf numFmtId="0" fontId="7" fillId="2" borderId="17" xfId="0" applyFont="1" applyFill="1" applyBorder="1" applyAlignment="1">
      <alignment horizontal="left"/>
    </xf>
    <xf numFmtId="0" fontId="8" fillId="2" borderId="0" xfId="1" applyFont="1" applyFill="1" applyBorder="1" applyAlignment="1"/>
    <xf numFmtId="0" fontId="7" fillId="2" borderId="17" xfId="0" applyFont="1" applyFill="1" applyBorder="1" applyAlignment="1"/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21" xfId="0" applyFill="1" applyBorder="1"/>
    <xf numFmtId="0" fontId="0" fillId="2" borderId="16" xfId="0" applyFill="1" applyBorder="1"/>
    <xf numFmtId="0" fontId="0" fillId="2" borderId="22" xfId="0" applyFill="1" applyBorder="1"/>
    <xf numFmtId="0" fontId="9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3" fillId="7" borderId="23" xfId="0" applyFont="1" applyFill="1" applyBorder="1" applyAlignment="1">
      <alignment horizontal="center"/>
    </xf>
    <xf numFmtId="0" fontId="13" fillId="8" borderId="24" xfId="0" applyFont="1" applyFill="1" applyBorder="1" applyAlignment="1">
      <alignment horizontal="center"/>
    </xf>
    <xf numFmtId="0" fontId="13" fillId="8" borderId="25" xfId="0" applyFont="1" applyFill="1" applyBorder="1" applyAlignment="1">
      <alignment horizontal="center"/>
    </xf>
    <xf numFmtId="0" fontId="13" fillId="8" borderId="26" xfId="0" applyFont="1" applyFill="1" applyBorder="1" applyAlignment="1">
      <alignment horizontal="center"/>
    </xf>
    <xf numFmtId="0" fontId="13" fillId="9" borderId="27" xfId="0" applyFont="1" applyFill="1" applyBorder="1" applyAlignment="1">
      <alignment horizontal="center"/>
    </xf>
    <xf numFmtId="0" fontId="13" fillId="9" borderId="28" xfId="0" applyFont="1" applyFill="1" applyBorder="1" applyAlignment="1">
      <alignment horizontal="center"/>
    </xf>
    <xf numFmtId="0" fontId="13" fillId="8" borderId="29" xfId="0" applyFont="1" applyFill="1" applyBorder="1" applyAlignment="1">
      <alignment horizontal="center"/>
    </xf>
    <xf numFmtId="0" fontId="13" fillId="9" borderId="30" xfId="0" applyFont="1" applyFill="1" applyBorder="1" applyAlignment="1">
      <alignment horizontal="center"/>
    </xf>
    <xf numFmtId="0" fontId="13" fillId="9" borderId="31" xfId="0" applyFont="1" applyFill="1" applyBorder="1" applyAlignment="1">
      <alignment horizontal="center"/>
    </xf>
    <xf numFmtId="0" fontId="4" fillId="8" borderId="32" xfId="0" applyFont="1" applyFill="1" applyBorder="1" applyAlignment="1">
      <alignment horizontal="center"/>
    </xf>
    <xf numFmtId="0" fontId="4" fillId="9" borderId="30" xfId="0" applyFont="1" applyFill="1" applyBorder="1" applyAlignment="1">
      <alignment horizontal="center"/>
    </xf>
    <xf numFmtId="0" fontId="4" fillId="9" borderId="31" xfId="0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33" xfId="0" applyFill="1" applyBorder="1"/>
    <xf numFmtId="0" fontId="14" fillId="2" borderId="1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165" fontId="0" fillId="11" borderId="7" xfId="0" applyNumberFormat="1" applyFill="1" applyBorder="1" applyAlignment="1"/>
    <xf numFmtId="165" fontId="0" fillId="11" borderId="9" xfId="0" applyNumberFormat="1" applyFill="1" applyBorder="1" applyAlignment="1"/>
    <xf numFmtId="0" fontId="1" fillId="11" borderId="8" xfId="0" applyFont="1" applyFill="1" applyBorder="1" applyAlignment="1">
      <alignment horizontal="left"/>
    </xf>
    <xf numFmtId="164" fontId="0" fillId="11" borderId="9" xfId="0" applyNumberFormat="1" applyFill="1" applyBorder="1" applyAlignment="1"/>
    <xf numFmtId="0" fontId="1" fillId="11" borderId="6" xfId="0" applyFont="1" applyFill="1" applyBorder="1" applyAlignment="1">
      <alignment horizontal="left"/>
    </xf>
    <xf numFmtId="164" fontId="0" fillId="11" borderId="7" xfId="0" applyNumberFormat="1" applyFill="1" applyBorder="1" applyAlignment="1"/>
    <xf numFmtId="0" fontId="2" fillId="12" borderId="3" xfId="0" applyFont="1" applyFill="1" applyBorder="1" applyAlignment="1">
      <alignment horizontal="center"/>
    </xf>
    <xf numFmtId="0" fontId="2" fillId="12" borderId="5" xfId="0" applyFont="1" applyFill="1" applyBorder="1" applyAlignment="1">
      <alignment horizont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bo.credminer.com/register/altemar" TargetMode="External"/><Relationship Id="rId2" Type="http://schemas.openxmlformats.org/officeDocument/2006/relationships/image" Target="../media/image4.jpeg"/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5</xdr:col>
      <xdr:colOff>276225</xdr:colOff>
      <xdr:row>6</xdr:row>
      <xdr:rowOff>180975</xdr:rowOff>
    </xdr:to>
    <xdr:pic>
      <xdr:nvPicPr>
        <xdr:cNvPr id="2" name="Imagem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38125"/>
          <a:ext cx="266700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19050</xdr:rowOff>
    </xdr:from>
    <xdr:to>
      <xdr:col>5</xdr:col>
      <xdr:colOff>285750</xdr:colOff>
      <xdr:row>6</xdr:row>
      <xdr:rowOff>200025</xdr:rowOff>
    </xdr:to>
    <xdr:pic>
      <xdr:nvPicPr>
        <xdr:cNvPr id="3" name="Imagem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2676525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1</xdr:row>
      <xdr:rowOff>19049</xdr:rowOff>
    </xdr:from>
    <xdr:to>
      <xdr:col>5</xdr:col>
      <xdr:colOff>302907</xdr:colOff>
      <xdr:row>6</xdr:row>
      <xdr:rowOff>209549</xdr:rowOff>
    </xdr:to>
    <xdr:pic>
      <xdr:nvPicPr>
        <xdr:cNvPr id="4" name="Imagem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4"/>
          <a:ext cx="2693682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1103313</xdr:colOff>
      <xdr:row>6</xdr:row>
      <xdr:rowOff>30547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294062" cy="1237047"/>
        </a:xfrm>
        <a:prstGeom prst="rect">
          <a:avLst/>
        </a:prstGeom>
      </xdr:spPr>
    </xdr:pic>
    <xdr:clientData/>
  </xdr:twoCellAnchor>
  <xdr:twoCellAnchor editAs="oneCell">
    <xdr:from>
      <xdr:col>3</xdr:col>
      <xdr:colOff>23812</xdr:colOff>
      <xdr:row>6</xdr:row>
      <xdr:rowOff>23812</xdr:rowOff>
    </xdr:from>
    <xdr:to>
      <xdr:col>8</xdr:col>
      <xdr:colOff>595313</xdr:colOff>
      <xdr:row>16</xdr:row>
      <xdr:rowOff>141413</xdr:rowOff>
    </xdr:to>
    <xdr:pic>
      <xdr:nvPicPr>
        <xdr:cNvPr id="4" name="Imagem 3" descr="BÃ´nus ExpansÃ£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0" y="1230312"/>
          <a:ext cx="3627438" cy="2030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420688</xdr:colOff>
      <xdr:row>1</xdr:row>
      <xdr:rowOff>142875</xdr:rowOff>
    </xdr:from>
    <xdr:to>
      <xdr:col>8</xdr:col>
      <xdr:colOff>222250</xdr:colOff>
      <xdr:row>3</xdr:row>
      <xdr:rowOff>31750</xdr:rowOff>
    </xdr:to>
    <xdr:sp macro="" textlink="">
      <xdr:nvSpPr>
        <xdr:cNvPr id="5" name="Retângulo de cantos arredondados 4">
          <a:hlinkClick xmlns:r="http://schemas.openxmlformats.org/officeDocument/2006/relationships" r:id="rId3"/>
        </xdr:cNvPr>
        <xdr:cNvSpPr/>
      </xdr:nvSpPr>
      <xdr:spPr>
        <a:xfrm>
          <a:off x="6167438" y="333375"/>
          <a:ext cx="1023937" cy="269875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Click Aqui</a:t>
          </a:r>
        </a:p>
      </xdr:txBody>
    </xdr:sp>
    <xdr:clientData/>
  </xdr:twoCellAnchor>
  <xdr:twoCellAnchor>
    <xdr:from>
      <xdr:col>5</xdr:col>
      <xdr:colOff>460375</xdr:colOff>
      <xdr:row>2</xdr:row>
      <xdr:rowOff>23813</xdr:rowOff>
    </xdr:from>
    <xdr:to>
      <xdr:col>6</xdr:col>
      <xdr:colOff>182563</xdr:colOff>
      <xdr:row>2</xdr:row>
      <xdr:rowOff>150813</xdr:rowOff>
    </xdr:to>
    <xdr:sp macro="" textlink="">
      <xdr:nvSpPr>
        <xdr:cNvPr id="6" name="Seta para a direita 5"/>
        <xdr:cNvSpPr/>
      </xdr:nvSpPr>
      <xdr:spPr>
        <a:xfrm>
          <a:off x="5595938" y="404813"/>
          <a:ext cx="333375" cy="127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lanilhaspronta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2"/>
  <sheetViews>
    <sheetView showGridLines="0" showRowColHeaders="0" workbookViewId="0">
      <selection activeCell="R21" sqref="R21"/>
    </sheetView>
  </sheetViews>
  <sheetFormatPr defaultRowHeight="15" x14ac:dyDescent="0.25"/>
  <cols>
    <col min="1" max="1" width="3.5703125" customWidth="1"/>
    <col min="6" max="6" width="4.85546875" customWidth="1"/>
    <col min="9" max="9" width="12.140625" customWidth="1"/>
    <col min="11" max="14" width="9.140625" customWidth="1"/>
    <col min="257" max="257" width="3.5703125" customWidth="1"/>
    <col min="262" max="262" width="4.85546875" customWidth="1"/>
    <col min="265" max="265" width="12.140625" customWidth="1"/>
    <col min="267" max="270" width="9.140625" customWidth="1"/>
    <col min="513" max="513" width="3.5703125" customWidth="1"/>
    <col min="518" max="518" width="4.85546875" customWidth="1"/>
    <col min="521" max="521" width="12.140625" customWidth="1"/>
    <col min="523" max="526" width="9.140625" customWidth="1"/>
    <col min="769" max="769" width="3.5703125" customWidth="1"/>
    <col min="774" max="774" width="4.85546875" customWidth="1"/>
    <col min="777" max="777" width="12.140625" customWidth="1"/>
    <col min="779" max="782" width="9.140625" customWidth="1"/>
    <col min="1025" max="1025" width="3.5703125" customWidth="1"/>
    <col min="1030" max="1030" width="4.85546875" customWidth="1"/>
    <col min="1033" max="1033" width="12.140625" customWidth="1"/>
    <col min="1035" max="1038" width="9.140625" customWidth="1"/>
    <col min="1281" max="1281" width="3.5703125" customWidth="1"/>
    <col min="1286" max="1286" width="4.85546875" customWidth="1"/>
    <col min="1289" max="1289" width="12.140625" customWidth="1"/>
    <col min="1291" max="1294" width="9.140625" customWidth="1"/>
    <col min="1537" max="1537" width="3.5703125" customWidth="1"/>
    <col min="1542" max="1542" width="4.85546875" customWidth="1"/>
    <col min="1545" max="1545" width="12.140625" customWidth="1"/>
    <col min="1547" max="1550" width="9.140625" customWidth="1"/>
    <col min="1793" max="1793" width="3.5703125" customWidth="1"/>
    <col min="1798" max="1798" width="4.85546875" customWidth="1"/>
    <col min="1801" max="1801" width="12.140625" customWidth="1"/>
    <col min="1803" max="1806" width="9.140625" customWidth="1"/>
    <col min="2049" max="2049" width="3.5703125" customWidth="1"/>
    <col min="2054" max="2054" width="4.85546875" customWidth="1"/>
    <col min="2057" max="2057" width="12.140625" customWidth="1"/>
    <col min="2059" max="2062" width="9.140625" customWidth="1"/>
    <col min="2305" max="2305" width="3.5703125" customWidth="1"/>
    <col min="2310" max="2310" width="4.85546875" customWidth="1"/>
    <col min="2313" max="2313" width="12.140625" customWidth="1"/>
    <col min="2315" max="2318" width="9.140625" customWidth="1"/>
    <col min="2561" max="2561" width="3.5703125" customWidth="1"/>
    <col min="2566" max="2566" width="4.85546875" customWidth="1"/>
    <col min="2569" max="2569" width="12.140625" customWidth="1"/>
    <col min="2571" max="2574" width="9.140625" customWidth="1"/>
    <col min="2817" max="2817" width="3.5703125" customWidth="1"/>
    <col min="2822" max="2822" width="4.85546875" customWidth="1"/>
    <col min="2825" max="2825" width="12.140625" customWidth="1"/>
    <col min="2827" max="2830" width="9.140625" customWidth="1"/>
    <col min="3073" max="3073" width="3.5703125" customWidth="1"/>
    <col min="3078" max="3078" width="4.85546875" customWidth="1"/>
    <col min="3081" max="3081" width="12.140625" customWidth="1"/>
    <col min="3083" max="3086" width="9.140625" customWidth="1"/>
    <col min="3329" max="3329" width="3.5703125" customWidth="1"/>
    <col min="3334" max="3334" width="4.85546875" customWidth="1"/>
    <col min="3337" max="3337" width="12.140625" customWidth="1"/>
    <col min="3339" max="3342" width="9.140625" customWidth="1"/>
    <col min="3585" max="3585" width="3.5703125" customWidth="1"/>
    <col min="3590" max="3590" width="4.85546875" customWidth="1"/>
    <col min="3593" max="3593" width="12.140625" customWidth="1"/>
    <col min="3595" max="3598" width="9.140625" customWidth="1"/>
    <col min="3841" max="3841" width="3.5703125" customWidth="1"/>
    <col min="3846" max="3846" width="4.85546875" customWidth="1"/>
    <col min="3849" max="3849" width="12.140625" customWidth="1"/>
    <col min="3851" max="3854" width="9.140625" customWidth="1"/>
    <col min="4097" max="4097" width="3.5703125" customWidth="1"/>
    <col min="4102" max="4102" width="4.85546875" customWidth="1"/>
    <col min="4105" max="4105" width="12.140625" customWidth="1"/>
    <col min="4107" max="4110" width="9.140625" customWidth="1"/>
    <col min="4353" max="4353" width="3.5703125" customWidth="1"/>
    <col min="4358" max="4358" width="4.85546875" customWidth="1"/>
    <col min="4361" max="4361" width="12.140625" customWidth="1"/>
    <col min="4363" max="4366" width="9.140625" customWidth="1"/>
    <col min="4609" max="4609" width="3.5703125" customWidth="1"/>
    <col min="4614" max="4614" width="4.85546875" customWidth="1"/>
    <col min="4617" max="4617" width="12.140625" customWidth="1"/>
    <col min="4619" max="4622" width="9.140625" customWidth="1"/>
    <col min="4865" max="4865" width="3.5703125" customWidth="1"/>
    <col min="4870" max="4870" width="4.85546875" customWidth="1"/>
    <col min="4873" max="4873" width="12.140625" customWidth="1"/>
    <col min="4875" max="4878" width="9.140625" customWidth="1"/>
    <col min="5121" max="5121" width="3.5703125" customWidth="1"/>
    <col min="5126" max="5126" width="4.85546875" customWidth="1"/>
    <col min="5129" max="5129" width="12.140625" customWidth="1"/>
    <col min="5131" max="5134" width="9.140625" customWidth="1"/>
    <col min="5377" max="5377" width="3.5703125" customWidth="1"/>
    <col min="5382" max="5382" width="4.85546875" customWidth="1"/>
    <col min="5385" max="5385" width="12.140625" customWidth="1"/>
    <col min="5387" max="5390" width="9.140625" customWidth="1"/>
    <col min="5633" max="5633" width="3.5703125" customWidth="1"/>
    <col min="5638" max="5638" width="4.85546875" customWidth="1"/>
    <col min="5641" max="5641" width="12.140625" customWidth="1"/>
    <col min="5643" max="5646" width="9.140625" customWidth="1"/>
    <col min="5889" max="5889" width="3.5703125" customWidth="1"/>
    <col min="5894" max="5894" width="4.85546875" customWidth="1"/>
    <col min="5897" max="5897" width="12.140625" customWidth="1"/>
    <col min="5899" max="5902" width="9.140625" customWidth="1"/>
    <col min="6145" max="6145" width="3.5703125" customWidth="1"/>
    <col min="6150" max="6150" width="4.85546875" customWidth="1"/>
    <col min="6153" max="6153" width="12.140625" customWidth="1"/>
    <col min="6155" max="6158" width="9.140625" customWidth="1"/>
    <col min="6401" max="6401" width="3.5703125" customWidth="1"/>
    <col min="6406" max="6406" width="4.85546875" customWidth="1"/>
    <col min="6409" max="6409" width="12.140625" customWidth="1"/>
    <col min="6411" max="6414" width="9.140625" customWidth="1"/>
    <col min="6657" max="6657" width="3.5703125" customWidth="1"/>
    <col min="6662" max="6662" width="4.85546875" customWidth="1"/>
    <col min="6665" max="6665" width="12.140625" customWidth="1"/>
    <col min="6667" max="6670" width="9.140625" customWidth="1"/>
    <col min="6913" max="6913" width="3.5703125" customWidth="1"/>
    <col min="6918" max="6918" width="4.85546875" customWidth="1"/>
    <col min="6921" max="6921" width="12.140625" customWidth="1"/>
    <col min="6923" max="6926" width="9.140625" customWidth="1"/>
    <col min="7169" max="7169" width="3.5703125" customWidth="1"/>
    <col min="7174" max="7174" width="4.85546875" customWidth="1"/>
    <col min="7177" max="7177" width="12.140625" customWidth="1"/>
    <col min="7179" max="7182" width="9.140625" customWidth="1"/>
    <col min="7425" max="7425" width="3.5703125" customWidth="1"/>
    <col min="7430" max="7430" width="4.85546875" customWidth="1"/>
    <col min="7433" max="7433" width="12.140625" customWidth="1"/>
    <col min="7435" max="7438" width="9.140625" customWidth="1"/>
    <col min="7681" max="7681" width="3.5703125" customWidth="1"/>
    <col min="7686" max="7686" width="4.85546875" customWidth="1"/>
    <col min="7689" max="7689" width="12.140625" customWidth="1"/>
    <col min="7691" max="7694" width="9.140625" customWidth="1"/>
    <col min="7937" max="7937" width="3.5703125" customWidth="1"/>
    <col min="7942" max="7942" width="4.85546875" customWidth="1"/>
    <col min="7945" max="7945" width="12.140625" customWidth="1"/>
    <col min="7947" max="7950" width="9.140625" customWidth="1"/>
    <col min="8193" max="8193" width="3.5703125" customWidth="1"/>
    <col min="8198" max="8198" width="4.85546875" customWidth="1"/>
    <col min="8201" max="8201" width="12.140625" customWidth="1"/>
    <col min="8203" max="8206" width="9.140625" customWidth="1"/>
    <col min="8449" max="8449" width="3.5703125" customWidth="1"/>
    <col min="8454" max="8454" width="4.85546875" customWidth="1"/>
    <col min="8457" max="8457" width="12.140625" customWidth="1"/>
    <col min="8459" max="8462" width="9.140625" customWidth="1"/>
    <col min="8705" max="8705" width="3.5703125" customWidth="1"/>
    <col min="8710" max="8710" width="4.85546875" customWidth="1"/>
    <col min="8713" max="8713" width="12.140625" customWidth="1"/>
    <col min="8715" max="8718" width="9.140625" customWidth="1"/>
    <col min="8961" max="8961" width="3.5703125" customWidth="1"/>
    <col min="8966" max="8966" width="4.85546875" customWidth="1"/>
    <col min="8969" max="8969" width="12.140625" customWidth="1"/>
    <col min="8971" max="8974" width="9.140625" customWidth="1"/>
    <col min="9217" max="9217" width="3.5703125" customWidth="1"/>
    <col min="9222" max="9222" width="4.85546875" customWidth="1"/>
    <col min="9225" max="9225" width="12.140625" customWidth="1"/>
    <col min="9227" max="9230" width="9.140625" customWidth="1"/>
    <col min="9473" max="9473" width="3.5703125" customWidth="1"/>
    <col min="9478" max="9478" width="4.85546875" customWidth="1"/>
    <col min="9481" max="9481" width="12.140625" customWidth="1"/>
    <col min="9483" max="9486" width="9.140625" customWidth="1"/>
    <col min="9729" max="9729" width="3.5703125" customWidth="1"/>
    <col min="9734" max="9734" width="4.85546875" customWidth="1"/>
    <col min="9737" max="9737" width="12.140625" customWidth="1"/>
    <col min="9739" max="9742" width="9.140625" customWidth="1"/>
    <col min="9985" max="9985" width="3.5703125" customWidth="1"/>
    <col min="9990" max="9990" width="4.85546875" customWidth="1"/>
    <col min="9993" max="9993" width="12.140625" customWidth="1"/>
    <col min="9995" max="9998" width="9.140625" customWidth="1"/>
    <col min="10241" max="10241" width="3.5703125" customWidth="1"/>
    <col min="10246" max="10246" width="4.85546875" customWidth="1"/>
    <col min="10249" max="10249" width="12.140625" customWidth="1"/>
    <col min="10251" max="10254" width="9.140625" customWidth="1"/>
    <col min="10497" max="10497" width="3.5703125" customWidth="1"/>
    <col min="10502" max="10502" width="4.85546875" customWidth="1"/>
    <col min="10505" max="10505" width="12.140625" customWidth="1"/>
    <col min="10507" max="10510" width="9.140625" customWidth="1"/>
    <col min="10753" max="10753" width="3.5703125" customWidth="1"/>
    <col min="10758" max="10758" width="4.85546875" customWidth="1"/>
    <col min="10761" max="10761" width="12.140625" customWidth="1"/>
    <col min="10763" max="10766" width="9.140625" customWidth="1"/>
    <col min="11009" max="11009" width="3.5703125" customWidth="1"/>
    <col min="11014" max="11014" width="4.85546875" customWidth="1"/>
    <col min="11017" max="11017" width="12.140625" customWidth="1"/>
    <col min="11019" max="11022" width="9.140625" customWidth="1"/>
    <col min="11265" max="11265" width="3.5703125" customWidth="1"/>
    <col min="11270" max="11270" width="4.85546875" customWidth="1"/>
    <col min="11273" max="11273" width="12.140625" customWidth="1"/>
    <col min="11275" max="11278" width="9.140625" customWidth="1"/>
    <col min="11521" max="11521" width="3.5703125" customWidth="1"/>
    <col min="11526" max="11526" width="4.85546875" customWidth="1"/>
    <col min="11529" max="11529" width="12.140625" customWidth="1"/>
    <col min="11531" max="11534" width="9.140625" customWidth="1"/>
    <col min="11777" max="11777" width="3.5703125" customWidth="1"/>
    <col min="11782" max="11782" width="4.85546875" customWidth="1"/>
    <col min="11785" max="11785" width="12.140625" customWidth="1"/>
    <col min="11787" max="11790" width="9.140625" customWidth="1"/>
    <col min="12033" max="12033" width="3.5703125" customWidth="1"/>
    <col min="12038" max="12038" width="4.85546875" customWidth="1"/>
    <col min="12041" max="12041" width="12.140625" customWidth="1"/>
    <col min="12043" max="12046" width="9.140625" customWidth="1"/>
    <col min="12289" max="12289" width="3.5703125" customWidth="1"/>
    <col min="12294" max="12294" width="4.85546875" customWidth="1"/>
    <col min="12297" max="12297" width="12.140625" customWidth="1"/>
    <col min="12299" max="12302" width="9.140625" customWidth="1"/>
    <col min="12545" max="12545" width="3.5703125" customWidth="1"/>
    <col min="12550" max="12550" width="4.85546875" customWidth="1"/>
    <col min="12553" max="12553" width="12.140625" customWidth="1"/>
    <col min="12555" max="12558" width="9.140625" customWidth="1"/>
    <col min="12801" max="12801" width="3.5703125" customWidth="1"/>
    <col min="12806" max="12806" width="4.85546875" customWidth="1"/>
    <col min="12809" max="12809" width="12.140625" customWidth="1"/>
    <col min="12811" max="12814" width="9.140625" customWidth="1"/>
    <col min="13057" max="13057" width="3.5703125" customWidth="1"/>
    <col min="13062" max="13062" width="4.85546875" customWidth="1"/>
    <col min="13065" max="13065" width="12.140625" customWidth="1"/>
    <col min="13067" max="13070" width="9.140625" customWidth="1"/>
    <col min="13313" max="13313" width="3.5703125" customWidth="1"/>
    <col min="13318" max="13318" width="4.85546875" customWidth="1"/>
    <col min="13321" max="13321" width="12.140625" customWidth="1"/>
    <col min="13323" max="13326" width="9.140625" customWidth="1"/>
    <col min="13569" max="13569" width="3.5703125" customWidth="1"/>
    <col min="13574" max="13574" width="4.85546875" customWidth="1"/>
    <col min="13577" max="13577" width="12.140625" customWidth="1"/>
    <col min="13579" max="13582" width="9.140625" customWidth="1"/>
    <col min="13825" max="13825" width="3.5703125" customWidth="1"/>
    <col min="13830" max="13830" width="4.85546875" customWidth="1"/>
    <col min="13833" max="13833" width="12.140625" customWidth="1"/>
    <col min="13835" max="13838" width="9.140625" customWidth="1"/>
    <col min="14081" max="14081" width="3.5703125" customWidth="1"/>
    <col min="14086" max="14086" width="4.85546875" customWidth="1"/>
    <col min="14089" max="14089" width="12.140625" customWidth="1"/>
    <col min="14091" max="14094" width="9.140625" customWidth="1"/>
    <col min="14337" max="14337" width="3.5703125" customWidth="1"/>
    <col min="14342" max="14342" width="4.85546875" customWidth="1"/>
    <col min="14345" max="14345" width="12.140625" customWidth="1"/>
    <col min="14347" max="14350" width="9.140625" customWidth="1"/>
    <col min="14593" max="14593" width="3.5703125" customWidth="1"/>
    <col min="14598" max="14598" width="4.85546875" customWidth="1"/>
    <col min="14601" max="14601" width="12.140625" customWidth="1"/>
    <col min="14603" max="14606" width="9.140625" customWidth="1"/>
    <col min="14849" max="14849" width="3.5703125" customWidth="1"/>
    <col min="14854" max="14854" width="4.85546875" customWidth="1"/>
    <col min="14857" max="14857" width="12.140625" customWidth="1"/>
    <col min="14859" max="14862" width="9.140625" customWidth="1"/>
    <col min="15105" max="15105" width="3.5703125" customWidth="1"/>
    <col min="15110" max="15110" width="4.85546875" customWidth="1"/>
    <col min="15113" max="15113" width="12.140625" customWidth="1"/>
    <col min="15115" max="15118" width="9.140625" customWidth="1"/>
    <col min="15361" max="15361" width="3.5703125" customWidth="1"/>
    <col min="15366" max="15366" width="4.85546875" customWidth="1"/>
    <col min="15369" max="15369" width="12.140625" customWidth="1"/>
    <col min="15371" max="15374" width="9.140625" customWidth="1"/>
    <col min="15617" max="15617" width="3.5703125" customWidth="1"/>
    <col min="15622" max="15622" width="4.85546875" customWidth="1"/>
    <col min="15625" max="15625" width="12.140625" customWidth="1"/>
    <col min="15627" max="15630" width="9.140625" customWidth="1"/>
    <col min="15873" max="15873" width="3.5703125" customWidth="1"/>
    <col min="15878" max="15878" width="4.85546875" customWidth="1"/>
    <col min="15881" max="15881" width="12.140625" customWidth="1"/>
    <col min="15883" max="15886" width="9.140625" customWidth="1"/>
    <col min="16129" max="16129" width="3.5703125" customWidth="1"/>
    <col min="16134" max="16134" width="4.85546875" customWidth="1"/>
    <col min="16137" max="16137" width="12.140625" customWidth="1"/>
    <col min="16139" max="16142" width="9.140625" customWidth="1"/>
  </cols>
  <sheetData>
    <row r="1" spans="2:14" ht="15.75" thickBot="1" x14ac:dyDescent="0.3"/>
    <row r="2" spans="2:14" ht="29.25" thickTop="1" x14ac:dyDescent="0.25">
      <c r="B2" s="10"/>
      <c r="C2" s="11"/>
      <c r="D2" s="11"/>
      <c r="E2" s="11"/>
      <c r="F2" s="12"/>
      <c r="G2" s="13" t="s">
        <v>17</v>
      </c>
      <c r="H2" s="14"/>
      <c r="I2" s="14"/>
      <c r="J2" s="14"/>
      <c r="K2" s="14"/>
      <c r="L2" s="14"/>
      <c r="M2" s="14"/>
      <c r="N2" s="15"/>
    </row>
    <row r="3" spans="2:14" ht="28.5" x14ac:dyDescent="0.25">
      <c r="B3" s="16"/>
      <c r="C3" s="17"/>
      <c r="D3" s="17"/>
      <c r="E3" s="17"/>
      <c r="F3" s="18"/>
      <c r="G3" s="50" t="s">
        <v>33</v>
      </c>
      <c r="H3" s="51"/>
      <c r="I3" s="51"/>
      <c r="J3" s="51"/>
      <c r="K3" s="51"/>
      <c r="L3" s="51"/>
      <c r="M3" s="51"/>
      <c r="N3" s="19"/>
    </row>
    <row r="4" spans="2:14" x14ac:dyDescent="0.25">
      <c r="B4" s="16"/>
      <c r="C4" s="17"/>
      <c r="D4" s="17"/>
      <c r="E4" s="17"/>
      <c r="F4" s="18"/>
      <c r="G4" s="50"/>
      <c r="H4" s="51"/>
      <c r="I4" s="51"/>
      <c r="J4" s="51"/>
      <c r="K4" s="51"/>
      <c r="L4" s="51"/>
      <c r="M4" s="51"/>
      <c r="N4" s="21"/>
    </row>
    <row r="5" spans="2:14" x14ac:dyDescent="0.25">
      <c r="B5" s="16"/>
      <c r="C5" s="17"/>
      <c r="D5" s="17"/>
      <c r="E5" s="17"/>
      <c r="F5" s="18"/>
      <c r="G5" s="50"/>
      <c r="H5" s="51"/>
      <c r="I5" s="51"/>
      <c r="J5" s="51"/>
      <c r="K5" s="51"/>
      <c r="L5" s="51"/>
      <c r="M5" s="51"/>
      <c r="N5" s="22"/>
    </row>
    <row r="6" spans="2:14" x14ac:dyDescent="0.25">
      <c r="B6" s="16"/>
      <c r="C6" s="17"/>
      <c r="D6" s="17"/>
      <c r="E6" s="17"/>
      <c r="F6" s="18"/>
      <c r="G6" s="50"/>
      <c r="H6" s="51"/>
      <c r="I6" s="51"/>
      <c r="J6" s="51"/>
      <c r="K6" s="51"/>
      <c r="L6" s="51"/>
      <c r="M6" s="51"/>
      <c r="N6" s="24"/>
    </row>
    <row r="7" spans="2:14" ht="17.25" customHeight="1" thickBot="1" x14ac:dyDescent="0.3">
      <c r="B7" s="16"/>
      <c r="C7" s="17"/>
      <c r="D7" s="17"/>
      <c r="E7" s="17"/>
      <c r="F7" s="18"/>
      <c r="G7" s="25"/>
      <c r="H7" s="26"/>
      <c r="I7" s="26"/>
      <c r="J7" s="26"/>
      <c r="K7" s="26"/>
      <c r="L7" s="26"/>
      <c r="M7" s="26"/>
      <c r="N7" s="27"/>
    </row>
    <row r="8" spans="2:14" ht="15.75" thickTop="1" x14ac:dyDescent="0.25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30"/>
    </row>
    <row r="9" spans="2:14" x14ac:dyDescent="0.25">
      <c r="B9" s="31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32"/>
    </row>
    <row r="10" spans="2:14" x14ac:dyDescent="0.25">
      <c r="B10" s="31"/>
      <c r="C10" s="23" t="s">
        <v>18</v>
      </c>
      <c r="D10" s="20"/>
      <c r="E10" s="20"/>
      <c r="F10" s="20" t="s">
        <v>32</v>
      </c>
      <c r="G10" s="20"/>
      <c r="H10" s="20"/>
      <c r="I10" s="20"/>
      <c r="J10" s="20"/>
      <c r="K10" s="20"/>
      <c r="L10" s="20"/>
      <c r="M10" s="20"/>
      <c r="N10" s="32"/>
    </row>
    <row r="11" spans="2:14" x14ac:dyDescent="0.25">
      <c r="B11" s="31"/>
      <c r="C11" s="20"/>
      <c r="D11" s="20"/>
      <c r="E11" s="20"/>
      <c r="F11" s="20" t="s">
        <v>31</v>
      </c>
      <c r="G11" s="20"/>
      <c r="H11" s="20"/>
      <c r="I11" s="20"/>
      <c r="J11" s="20"/>
      <c r="K11" s="20"/>
      <c r="L11" s="20"/>
      <c r="M11" s="20"/>
      <c r="N11" s="32"/>
    </row>
    <row r="12" spans="2:14" x14ac:dyDescent="0.25">
      <c r="B12" s="3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32"/>
    </row>
    <row r="13" spans="2:14" x14ac:dyDescent="0.25">
      <c r="B13" s="31"/>
      <c r="C13" s="33" t="s">
        <v>30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2"/>
    </row>
    <row r="14" spans="2:14" x14ac:dyDescent="0.25">
      <c r="B14" s="31"/>
      <c r="C14" s="33" t="s">
        <v>19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2"/>
    </row>
    <row r="15" spans="2:14" ht="15.75" thickBot="1" x14ac:dyDescent="0.3">
      <c r="B15" s="31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2"/>
    </row>
    <row r="16" spans="2:14" ht="15.75" thickBot="1" x14ac:dyDescent="0.3">
      <c r="B16" s="31"/>
      <c r="C16" s="35"/>
      <c r="D16" s="36" t="s">
        <v>20</v>
      </c>
      <c r="E16" s="37" t="s">
        <v>21</v>
      </c>
      <c r="F16" s="37" t="s">
        <v>22</v>
      </c>
      <c r="G16" s="36" t="s">
        <v>23</v>
      </c>
      <c r="H16" s="37" t="s">
        <v>24</v>
      </c>
      <c r="I16" s="37" t="s">
        <v>25</v>
      </c>
      <c r="J16" s="36" t="s">
        <v>26</v>
      </c>
      <c r="K16" s="37" t="s">
        <v>27</v>
      </c>
      <c r="L16" s="37" t="s">
        <v>28</v>
      </c>
      <c r="M16" s="36" t="s">
        <v>29</v>
      </c>
      <c r="N16" s="32"/>
    </row>
    <row r="17" spans="2:14" x14ac:dyDescent="0.25">
      <c r="B17" s="31"/>
      <c r="C17" s="38">
        <v>1</v>
      </c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32"/>
    </row>
    <row r="18" spans="2:14" x14ac:dyDescent="0.25">
      <c r="B18" s="31"/>
      <c r="C18" s="41">
        <v>2</v>
      </c>
      <c r="D18" s="42"/>
      <c r="E18" s="43"/>
      <c r="F18" s="43"/>
      <c r="G18" s="43"/>
      <c r="H18" s="43"/>
      <c r="I18" s="43"/>
      <c r="J18" s="43"/>
      <c r="K18" s="43"/>
      <c r="L18" s="43"/>
      <c r="M18" s="43"/>
      <c r="N18" s="32"/>
    </row>
    <row r="19" spans="2:14" x14ac:dyDescent="0.25">
      <c r="B19" s="31"/>
      <c r="C19" s="41">
        <v>3</v>
      </c>
      <c r="D19" s="42"/>
      <c r="E19" s="43"/>
      <c r="F19" s="43"/>
      <c r="G19" s="43"/>
      <c r="H19" s="43"/>
      <c r="I19" s="43"/>
      <c r="J19" s="43"/>
      <c r="K19" s="43"/>
      <c r="L19" s="43"/>
      <c r="M19" s="43"/>
      <c r="N19" s="32"/>
    </row>
    <row r="20" spans="2:14" ht="15.75" thickBot="1" x14ac:dyDescent="0.3">
      <c r="B20" s="31"/>
      <c r="C20" s="44">
        <v>4</v>
      </c>
      <c r="D20" s="45"/>
      <c r="E20" s="46"/>
      <c r="F20" s="46"/>
      <c r="G20" s="46"/>
      <c r="H20" s="46"/>
      <c r="I20" s="46"/>
      <c r="J20" s="46"/>
      <c r="K20" s="46"/>
      <c r="L20" s="46"/>
      <c r="M20" s="46"/>
      <c r="N20" s="32"/>
    </row>
    <row r="21" spans="2:14" ht="15.75" thickBot="1" x14ac:dyDescent="0.3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9"/>
    </row>
    <row r="22" spans="2:14" ht="15.75" thickTop="1" x14ac:dyDescent="0.25"/>
  </sheetData>
  <mergeCells count="1">
    <mergeCell ref="G3:M6"/>
  </mergeCells>
  <conditionalFormatting sqref="C16:M20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C10" r:id="rId1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="120" zoomScaleNormal="120" workbookViewId="0">
      <selection activeCell="B23" sqref="B23"/>
    </sheetView>
  </sheetViews>
  <sheetFormatPr defaultRowHeight="15" x14ac:dyDescent="0.25"/>
  <cols>
    <col min="1" max="1" width="32.85546875" bestFit="1" customWidth="1"/>
    <col min="2" max="2" width="16.7109375" customWidth="1"/>
  </cols>
  <sheetData>
    <row r="1" spans="1:10" ht="18.75" x14ac:dyDescent="0.3">
      <c r="A1" s="55"/>
      <c r="D1" s="59" t="s">
        <v>15</v>
      </c>
      <c r="E1" s="59"/>
      <c r="F1" s="59"/>
      <c r="G1" s="59"/>
      <c r="H1" s="59"/>
      <c r="I1" s="59"/>
      <c r="J1" s="59"/>
    </row>
    <row r="2" spans="1:10" x14ac:dyDescent="0.25">
      <c r="A2" s="55"/>
    </row>
    <row r="3" spans="1:10" x14ac:dyDescent="0.25">
      <c r="A3" s="55"/>
      <c r="D3" t="s">
        <v>16</v>
      </c>
    </row>
    <row r="4" spans="1:10" x14ac:dyDescent="0.25">
      <c r="A4" s="55"/>
      <c r="D4" t="s">
        <v>34</v>
      </c>
    </row>
    <row r="5" spans="1:10" ht="15.75" thickBot="1" x14ac:dyDescent="0.3">
      <c r="A5" s="55"/>
    </row>
    <row r="6" spans="1:10" ht="15.75" thickBot="1" x14ac:dyDescent="0.3">
      <c r="A6" s="55"/>
      <c r="D6" s="56" t="s">
        <v>14</v>
      </c>
      <c r="E6" s="57"/>
      <c r="F6" s="57"/>
      <c r="G6" s="57"/>
      <c r="H6" s="57"/>
      <c r="I6" s="58"/>
    </row>
    <row r="7" spans="1:10" ht="15.75" thickBot="1" x14ac:dyDescent="0.3"/>
    <row r="8" spans="1:10" x14ac:dyDescent="0.25">
      <c r="A8" s="53" t="s">
        <v>0</v>
      </c>
      <c r="B8" s="54"/>
    </row>
    <row r="9" spans="1:10" x14ac:dyDescent="0.25">
      <c r="A9" s="1" t="s">
        <v>3</v>
      </c>
      <c r="B9" s="6">
        <v>90</v>
      </c>
    </row>
    <row r="10" spans="1:10" x14ac:dyDescent="0.25">
      <c r="A10" s="1" t="s">
        <v>1</v>
      </c>
      <c r="B10" s="2">
        <v>40</v>
      </c>
    </row>
    <row r="11" spans="1:10" x14ac:dyDescent="0.25">
      <c r="A11" s="1" t="s">
        <v>2</v>
      </c>
      <c r="B11" s="3">
        <f>B10*B9</f>
        <v>3600</v>
      </c>
    </row>
    <row r="12" spans="1:10" x14ac:dyDescent="0.25">
      <c r="A12" s="1" t="s">
        <v>4</v>
      </c>
      <c r="B12" s="2">
        <v>300</v>
      </c>
    </row>
    <row r="13" spans="1:10" x14ac:dyDescent="0.25">
      <c r="A13" s="1" t="s">
        <v>5</v>
      </c>
      <c r="B13" s="4">
        <v>0.36</v>
      </c>
    </row>
    <row r="14" spans="1:10" x14ac:dyDescent="0.25">
      <c r="A14" s="1" t="s">
        <v>8</v>
      </c>
      <c r="B14" s="5">
        <f>B13*30*B10</f>
        <v>431.99999999999994</v>
      </c>
    </row>
    <row r="15" spans="1:10" x14ac:dyDescent="0.25">
      <c r="A15" s="64" t="s">
        <v>10</v>
      </c>
      <c r="B15" s="60">
        <f>B13*B12*B10</f>
        <v>4320</v>
      </c>
    </row>
    <row r="16" spans="1:10" x14ac:dyDescent="0.25">
      <c r="A16" s="1" t="s">
        <v>6</v>
      </c>
      <c r="B16" s="4">
        <v>0.51</v>
      </c>
    </row>
    <row r="17" spans="1:10" x14ac:dyDescent="0.25">
      <c r="A17" s="1" t="s">
        <v>7</v>
      </c>
      <c r="B17" s="5">
        <f>B16+30*B10</f>
        <v>1200.51</v>
      </c>
    </row>
    <row r="18" spans="1:10" ht="15.75" thickBot="1" x14ac:dyDescent="0.3">
      <c r="A18" s="62" t="s">
        <v>9</v>
      </c>
      <c r="B18" s="61">
        <f>B16*B12*B10</f>
        <v>6120</v>
      </c>
    </row>
    <row r="19" spans="1:10" ht="15.75" thickBot="1" x14ac:dyDescent="0.3"/>
    <row r="20" spans="1:10" ht="15.75" thickBot="1" x14ac:dyDescent="0.3">
      <c r="A20" s="66" t="s">
        <v>12</v>
      </c>
      <c r="B20" s="67"/>
      <c r="D20" s="52" t="s">
        <v>35</v>
      </c>
      <c r="E20" s="52"/>
      <c r="F20" s="52"/>
      <c r="G20" s="52"/>
      <c r="H20" s="52"/>
      <c r="I20" s="52"/>
      <c r="J20" s="52"/>
    </row>
    <row r="21" spans="1:10" x14ac:dyDescent="0.25">
      <c r="A21" s="1" t="s">
        <v>11</v>
      </c>
      <c r="B21" s="7">
        <v>4</v>
      </c>
      <c r="D21" s="52" t="s">
        <v>36</v>
      </c>
      <c r="E21" s="52"/>
      <c r="F21" s="52"/>
      <c r="G21" s="52"/>
      <c r="H21" s="52"/>
      <c r="I21" s="52"/>
      <c r="J21" s="52"/>
    </row>
    <row r="22" spans="1:10" x14ac:dyDescent="0.25">
      <c r="A22" s="1" t="s">
        <v>13</v>
      </c>
      <c r="B22" s="8">
        <f>B21*B11</f>
        <v>14400</v>
      </c>
      <c r="D22" s="52"/>
      <c r="E22" s="52"/>
      <c r="F22" s="52"/>
      <c r="G22" s="52"/>
      <c r="H22" s="52"/>
      <c r="I22" s="52"/>
      <c r="J22" s="52"/>
    </row>
    <row r="23" spans="1:10" x14ac:dyDescent="0.25">
      <c r="A23" s="1" t="s">
        <v>8</v>
      </c>
      <c r="B23" s="9">
        <f>B14*B21</f>
        <v>1727.9999999999998</v>
      </c>
      <c r="D23" s="52" t="s">
        <v>37</v>
      </c>
      <c r="E23" s="52"/>
      <c r="F23" s="52"/>
      <c r="G23" s="52"/>
      <c r="H23" s="52"/>
      <c r="I23" s="52"/>
      <c r="J23" s="52"/>
    </row>
    <row r="24" spans="1:10" x14ac:dyDescent="0.25">
      <c r="A24" s="64" t="s">
        <v>10</v>
      </c>
      <c r="B24" s="65">
        <f>B21*B15</f>
        <v>17280</v>
      </c>
      <c r="D24" s="52"/>
      <c r="E24" s="52"/>
      <c r="F24" s="52"/>
      <c r="G24" s="52"/>
      <c r="H24" s="52"/>
      <c r="I24" s="52"/>
      <c r="J24" s="52"/>
    </row>
    <row r="25" spans="1:10" x14ac:dyDescent="0.25">
      <c r="A25" s="1" t="s">
        <v>7</v>
      </c>
      <c r="B25" s="9">
        <f>B17*B21</f>
        <v>4802.04</v>
      </c>
      <c r="D25" s="52"/>
      <c r="E25" s="52"/>
      <c r="F25" s="52"/>
      <c r="G25" s="52"/>
      <c r="H25" s="52"/>
      <c r="I25" s="52"/>
      <c r="J25" s="52"/>
    </row>
    <row r="26" spans="1:10" ht="15.75" thickBot="1" x14ac:dyDescent="0.3">
      <c r="A26" s="62" t="s">
        <v>9</v>
      </c>
      <c r="B26" s="63">
        <f>B21*B18</f>
        <v>24480</v>
      </c>
      <c r="D26" s="52"/>
      <c r="E26" s="52"/>
      <c r="F26" s="52"/>
      <c r="G26" s="52"/>
      <c r="H26" s="52"/>
      <c r="I26" s="52"/>
      <c r="J26" s="52"/>
    </row>
  </sheetData>
  <mergeCells count="12">
    <mergeCell ref="A8:B8"/>
    <mergeCell ref="A20:B20"/>
    <mergeCell ref="A1:A6"/>
    <mergeCell ref="D6:I6"/>
    <mergeCell ref="D1:J1"/>
    <mergeCell ref="D20:J20"/>
    <mergeCell ref="D26:J26"/>
    <mergeCell ref="D21:J21"/>
    <mergeCell ref="D22:J22"/>
    <mergeCell ref="D23:J23"/>
    <mergeCell ref="D24:J24"/>
    <mergeCell ref="D25:J2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Inicio</vt:lpstr>
      <vt:lpstr>Calculo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Kaio Bruno</dc:creator>
  <cp:lastModifiedBy>Altemailson Mota da Silva</cp:lastModifiedBy>
  <dcterms:created xsi:type="dcterms:W3CDTF">2015-07-23T02:13:25Z</dcterms:created>
  <dcterms:modified xsi:type="dcterms:W3CDTF">2019-08-22T13:29:44Z</dcterms:modified>
</cp:coreProperties>
</file>